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<sst xmlns="http://schemas.openxmlformats.org/spreadsheetml/2006/main" count="134" uniqueCount="80">
  <si>
    <t>Apt.No / Номер Апп.</t>
  </si>
  <si>
    <t>Floor / этаж</t>
  </si>
  <si>
    <t>Total area / Всего площадь</t>
  </si>
  <si>
    <t>Bedrooms / Спальни</t>
  </si>
  <si>
    <t>Status / Статус</t>
  </si>
  <si>
    <t>I</t>
  </si>
  <si>
    <t>Чил аут Бар К± 0,00</t>
  </si>
  <si>
    <t>-</t>
  </si>
  <si>
    <t>Свободен</t>
  </si>
  <si>
    <t>II</t>
  </si>
  <si>
    <t>III</t>
  </si>
  <si>
    <t>Студио 1</t>
  </si>
  <si>
    <t>1*</t>
  </si>
  <si>
    <t>IV</t>
  </si>
  <si>
    <t>Студио 6</t>
  </si>
  <si>
    <t>Апартамент 5</t>
  </si>
  <si>
    <t>Апартамент 6</t>
  </si>
  <si>
    <t>Апартамент 7</t>
  </si>
  <si>
    <t>Открытая</t>
  </si>
  <si>
    <r>
      <t xml:space="preserve"> </t>
    </r>
    <r>
      <rPr>
        <b/>
        <sz val="9"/>
        <rFont val="Arial"/>
        <family val="2"/>
      </rPr>
      <t>терраса</t>
    </r>
  </si>
  <si>
    <t>Апартамент 8</t>
  </si>
  <si>
    <t>22,06 м2</t>
  </si>
  <si>
    <t>Апартамент 9</t>
  </si>
  <si>
    <t>52,21 м2</t>
  </si>
  <si>
    <t xml:space="preserve">  ПЛАН ПЛАТЕЖЕЙ:</t>
  </si>
  <si>
    <t>Цена със мебель -</t>
  </si>
  <si>
    <t>Плата за обслуживание в год. -</t>
  </si>
  <si>
    <t>Прайс-лист</t>
  </si>
  <si>
    <r>
      <rPr>
        <b/>
        <u val="single"/>
        <sz val="11"/>
        <color indexed="8"/>
        <rFont val="Calibri"/>
        <family val="2"/>
      </rPr>
      <t>Цена със мебель</t>
    </r>
    <r>
      <rPr>
        <b/>
        <sz val="11"/>
        <color indexed="8"/>
        <rFont val="Calibri"/>
        <family val="2"/>
      </rPr>
      <t xml:space="preserve"> -</t>
    </r>
  </si>
  <si>
    <t>€     sq.m             €     кв.м.</t>
  </si>
  <si>
    <t>Апартамент 1</t>
  </si>
  <si>
    <t>Апартамент 2</t>
  </si>
  <si>
    <t>Апартамент 3 +3.45</t>
  </si>
  <si>
    <t>Апартамент 4  +3.45</t>
  </si>
  <si>
    <t>Студио  4</t>
  </si>
  <si>
    <t>Студио  3</t>
  </si>
  <si>
    <t>Студио  2</t>
  </si>
  <si>
    <t>Студио  5</t>
  </si>
  <si>
    <t xml:space="preserve">             Партер ±0.00</t>
  </si>
  <si>
    <t xml:space="preserve">            Етаж +3.45</t>
  </si>
  <si>
    <t xml:space="preserve">            Етаж +6.30</t>
  </si>
  <si>
    <t xml:space="preserve">           Етаж +9.15</t>
  </si>
  <si>
    <t xml:space="preserve">           Етаж +12.00</t>
  </si>
  <si>
    <t>Апартамент 10</t>
  </si>
  <si>
    <t>Студио  7</t>
  </si>
  <si>
    <t>Апартамент 11</t>
  </si>
  <si>
    <t>Апартамент 12</t>
  </si>
  <si>
    <t>Апартамент 13</t>
  </si>
  <si>
    <t>Апартамент 14</t>
  </si>
  <si>
    <t>1.</t>
  </si>
  <si>
    <t>2.</t>
  </si>
  <si>
    <t> Apartamenti na Aktivna prodajba</t>
  </si>
  <si>
    <t>Студио - 3 = 21000</t>
  </si>
  <si>
    <t>Студио - 4 = 21000</t>
  </si>
  <si>
    <t>Апартамент -1 = 33 000</t>
  </si>
  <si>
    <t>Апартамент - 2 = 33 900 евро</t>
  </si>
  <si>
    <t>*</t>
  </si>
  <si>
    <t>Продан</t>
  </si>
  <si>
    <t>Green Paradise</t>
  </si>
  <si>
    <t>V</t>
  </si>
  <si>
    <t>Цена план "А"  Всего в ЕUR</t>
  </si>
  <si>
    <t>Цена план "B" Всего в ЕUR</t>
  </si>
  <si>
    <t>Balconies  Балконы</t>
  </si>
  <si>
    <t xml:space="preserve">Цена план "А"  Всего в ЕUR  </t>
  </si>
  <si>
    <t>Брон</t>
  </si>
  <si>
    <t>Нот Акт</t>
  </si>
  <si>
    <r>
      <rPr>
        <b/>
        <sz val="11"/>
        <color indexed="8"/>
        <rFont val="Calibri"/>
        <family val="2"/>
      </rPr>
      <t>2000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евро</t>
    </r>
  </si>
  <si>
    <t>ЕUR</t>
  </si>
  <si>
    <t xml:space="preserve">    </t>
  </si>
  <si>
    <t xml:space="preserve">   Цена план "B" Всего в ЕUR</t>
  </si>
  <si>
    <t>Ап.</t>
  </si>
  <si>
    <t>Ст.</t>
  </si>
  <si>
    <t xml:space="preserve">   без НДС</t>
  </si>
  <si>
    <r>
      <rPr>
        <b/>
        <sz val="11"/>
        <color indexed="8"/>
        <rFont val="Calibri"/>
        <family val="2"/>
      </rPr>
      <t>7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euro/m2</t>
    </r>
  </si>
  <si>
    <r>
      <rPr>
        <b/>
        <sz val="11"/>
        <color indexed="8"/>
        <rFont val="Calibri"/>
        <family val="2"/>
      </rPr>
      <t>2000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евро</t>
    </r>
  </si>
  <si>
    <t>Апартамент</t>
  </si>
  <si>
    <t>Студии</t>
  </si>
  <si>
    <t xml:space="preserve">  Цена с мебель и техники -</t>
  </si>
  <si>
    <t>Резерв.</t>
  </si>
  <si>
    <t>Цены действительны до 01.12,2012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</si>
</sst>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[$€-1];[Red]\-#,##0\ [$€-1]"/>
  </numFmts>
  <fonts count="7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9"/>
      <color indexed="8"/>
      <name val="Calibri"/>
      <family val="2"/>
    </font>
    <font>
      <sz val="20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i/>
      <sz val="11"/>
      <name val="Arial"/>
      <family val="2"/>
    </font>
    <font>
      <b/>
      <sz val="11"/>
      <color indexed="56"/>
      <name val="Arial"/>
      <family val="2"/>
    </font>
    <font>
      <sz val="11"/>
      <color indexed="56"/>
      <name val="Calibri"/>
      <family val="2"/>
    </font>
    <font>
      <b/>
      <i/>
      <sz val="11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/>
      <bottom/>
    </border>
    <border>
      <left style="medium"/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/>
      <top style="thin"/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/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/>
      <bottom style="thin"/>
    </border>
    <border>
      <left/>
      <right style="medium">
        <color indexed="8"/>
      </right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medium"/>
    </border>
    <border>
      <left/>
      <right style="medium">
        <color indexed="8"/>
      </right>
      <top style="medium"/>
      <bottom/>
    </border>
    <border>
      <left style="thin">
        <color indexed="8"/>
      </left>
      <right style="thin"/>
      <top style="medium"/>
      <bottom style="medium"/>
    </border>
    <border>
      <left/>
      <right style="medium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medium">
        <color indexed="8"/>
      </right>
      <top style="medium"/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thick"/>
      <top/>
      <bottom/>
    </border>
    <border>
      <left/>
      <right style="medium"/>
      <top style="thin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/>
    </border>
    <border>
      <left style="thin"/>
      <right style="medium"/>
      <top style="thin"/>
      <bottom style="thin"/>
    </border>
    <border>
      <left/>
      <right style="medium">
        <color indexed="8"/>
      </right>
      <top/>
      <bottom/>
    </border>
    <border>
      <left style="thin"/>
      <right style="medium">
        <color indexed="8"/>
      </right>
      <top style="thin"/>
      <bottom style="medium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/>
    </border>
    <border>
      <left/>
      <right style="medium">
        <color indexed="8"/>
      </right>
      <top/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>
        <color indexed="8"/>
      </right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9" borderId="6" applyNumberFormat="0" applyAlignment="0" applyProtection="0"/>
    <xf numFmtId="0" fontId="62" fillId="29" borderId="2" applyNumberFormat="0" applyAlignment="0" applyProtection="0"/>
    <xf numFmtId="0" fontId="63" fillId="30" borderId="7" applyNumberFormat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5" fillId="35" borderId="16" xfId="0" applyFont="1" applyFill="1" applyBorder="1" applyAlignment="1">
      <alignment horizontal="right"/>
    </xf>
    <xf numFmtId="0" fontId="6" fillId="35" borderId="17" xfId="0" applyFont="1" applyFill="1" applyBorder="1" applyAlignment="1">
      <alignment/>
    </xf>
    <xf numFmtId="2" fontId="7" fillId="35" borderId="17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" fontId="6" fillId="35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36" borderId="16" xfId="0" applyFont="1" applyFill="1" applyBorder="1" applyAlignment="1">
      <alignment horizontal="right"/>
    </xf>
    <xf numFmtId="0" fontId="6" fillId="37" borderId="17" xfId="0" applyFont="1" applyFill="1" applyBorder="1" applyAlignment="1">
      <alignment/>
    </xf>
    <xf numFmtId="2" fontId="10" fillId="37" borderId="17" xfId="0" applyNumberFormat="1" applyFont="1" applyFill="1" applyBorder="1" applyAlignment="1">
      <alignment horizontal="center"/>
    </xf>
    <xf numFmtId="0" fontId="11" fillId="37" borderId="17" xfId="0" applyFont="1" applyFill="1" applyBorder="1" applyAlignment="1">
      <alignment horizontal="center"/>
    </xf>
    <xf numFmtId="1" fontId="11" fillId="37" borderId="18" xfId="0" applyNumberFormat="1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2" fontId="10" fillId="36" borderId="18" xfId="0" applyNumberFormat="1" applyFont="1" applyFill="1" applyBorder="1" applyAlignment="1">
      <alignment horizontal="center"/>
    </xf>
    <xf numFmtId="2" fontId="11" fillId="36" borderId="18" xfId="0" applyNumberFormat="1" applyFont="1" applyFill="1" applyBorder="1" applyAlignment="1">
      <alignment horizontal="center"/>
    </xf>
    <xf numFmtId="0" fontId="11" fillId="36" borderId="18" xfId="0" applyFont="1" applyFill="1" applyBorder="1" applyAlignment="1">
      <alignment horizontal="center"/>
    </xf>
    <xf numFmtId="1" fontId="11" fillId="36" borderId="18" xfId="0" applyNumberFormat="1" applyFont="1" applyFill="1" applyBorder="1" applyAlignment="1">
      <alignment horizontal="center"/>
    </xf>
    <xf numFmtId="0" fontId="11" fillId="36" borderId="18" xfId="0" applyNumberFormat="1" applyFont="1" applyFill="1" applyBorder="1" applyAlignment="1">
      <alignment horizontal="center"/>
    </xf>
    <xf numFmtId="0" fontId="5" fillId="36" borderId="19" xfId="0" applyFont="1" applyFill="1" applyBorder="1" applyAlignment="1">
      <alignment horizontal="right"/>
    </xf>
    <xf numFmtId="0" fontId="5" fillId="37" borderId="16" xfId="0" applyFont="1" applyFill="1" applyBorder="1" applyAlignment="1">
      <alignment horizontal="right"/>
    </xf>
    <xf numFmtId="0" fontId="11" fillId="37" borderId="18" xfId="0" applyFont="1" applyFill="1" applyBorder="1" applyAlignment="1">
      <alignment horizontal="center"/>
    </xf>
    <xf numFmtId="2" fontId="10" fillId="37" borderId="18" xfId="0" applyNumberFormat="1" applyFont="1" applyFill="1" applyBorder="1" applyAlignment="1">
      <alignment horizontal="center"/>
    </xf>
    <xf numFmtId="2" fontId="11" fillId="37" borderId="18" xfId="0" applyNumberFormat="1" applyFont="1" applyFill="1" applyBorder="1" applyAlignment="1">
      <alignment horizontal="center"/>
    </xf>
    <xf numFmtId="0" fontId="9" fillId="37" borderId="18" xfId="0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right"/>
    </xf>
    <xf numFmtId="0" fontId="11" fillId="38" borderId="18" xfId="0" applyFont="1" applyFill="1" applyBorder="1" applyAlignment="1">
      <alignment horizontal="center"/>
    </xf>
    <xf numFmtId="2" fontId="10" fillId="38" borderId="18" xfId="0" applyNumberFormat="1" applyFont="1" applyFill="1" applyBorder="1" applyAlignment="1">
      <alignment horizontal="center"/>
    </xf>
    <xf numFmtId="1" fontId="11" fillId="38" borderId="18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2" fontId="3" fillId="34" borderId="21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5" fillId="37" borderId="24" xfId="0" applyFont="1" applyFill="1" applyBorder="1" applyAlignment="1">
      <alignment horizontal="right"/>
    </xf>
    <xf numFmtId="0" fontId="11" fillId="37" borderId="25" xfId="0" applyFont="1" applyFill="1" applyBorder="1" applyAlignment="1">
      <alignment horizontal="center"/>
    </xf>
    <xf numFmtId="2" fontId="10" fillId="37" borderId="25" xfId="0" applyNumberFormat="1" applyFont="1" applyFill="1" applyBorder="1" applyAlignment="1">
      <alignment horizontal="center"/>
    </xf>
    <xf numFmtId="2" fontId="11" fillId="37" borderId="25" xfId="0" applyNumberFormat="1" applyFont="1" applyFill="1" applyBorder="1" applyAlignment="1">
      <alignment horizontal="center"/>
    </xf>
    <xf numFmtId="0" fontId="9" fillId="37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26" xfId="0" applyFill="1" applyBorder="1" applyAlignment="1">
      <alignment/>
    </xf>
    <xf numFmtId="0" fontId="0" fillId="0" borderId="15" xfId="0" applyFill="1" applyBorder="1" applyAlignment="1">
      <alignment/>
    </xf>
    <xf numFmtId="172" fontId="1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36" borderId="28" xfId="0" applyFont="1" applyFill="1" applyBorder="1" applyAlignment="1">
      <alignment horizontal="right"/>
    </xf>
    <xf numFmtId="0" fontId="11" fillId="36" borderId="29" xfId="0" applyFont="1" applyFill="1" applyBorder="1" applyAlignment="1">
      <alignment horizontal="center"/>
    </xf>
    <xf numFmtId="2" fontId="10" fillId="36" borderId="29" xfId="0" applyNumberFormat="1" applyFont="1" applyFill="1" applyBorder="1" applyAlignment="1">
      <alignment horizontal="center"/>
    </xf>
    <xf numFmtId="0" fontId="11" fillId="36" borderId="29" xfId="0" applyNumberFormat="1" applyFont="1" applyFill="1" applyBorder="1" applyAlignment="1">
      <alignment horizontal="center"/>
    </xf>
    <xf numFmtId="1" fontId="11" fillId="36" borderId="29" xfId="0" applyNumberFormat="1" applyFont="1" applyFill="1" applyBorder="1" applyAlignment="1">
      <alignment horizontal="center"/>
    </xf>
    <xf numFmtId="0" fontId="5" fillId="36" borderId="30" xfId="0" applyFont="1" applyFill="1" applyBorder="1" applyAlignment="1">
      <alignment horizontal="right"/>
    </xf>
    <xf numFmtId="0" fontId="11" fillId="36" borderId="17" xfId="0" applyFont="1" applyFill="1" applyBorder="1" applyAlignment="1">
      <alignment horizontal="center"/>
    </xf>
    <xf numFmtId="2" fontId="10" fillId="36" borderId="17" xfId="0" applyNumberFormat="1" applyFont="1" applyFill="1" applyBorder="1" applyAlignment="1">
      <alignment horizontal="center"/>
    </xf>
    <xf numFmtId="0" fontId="11" fillId="36" borderId="17" xfId="0" applyNumberFormat="1" applyFont="1" applyFill="1" applyBorder="1" applyAlignment="1">
      <alignment horizontal="center"/>
    </xf>
    <xf numFmtId="1" fontId="11" fillId="36" borderId="17" xfId="0" applyNumberFormat="1" applyFont="1" applyFill="1" applyBorder="1" applyAlignment="1">
      <alignment horizontal="center"/>
    </xf>
    <xf numFmtId="0" fontId="11" fillId="36" borderId="31" xfId="0" applyFont="1" applyFill="1" applyBorder="1" applyAlignment="1">
      <alignment horizontal="center"/>
    </xf>
    <xf numFmtId="2" fontId="10" fillId="36" borderId="32" xfId="0" applyNumberFormat="1" applyFont="1" applyFill="1" applyBorder="1" applyAlignment="1">
      <alignment horizontal="center"/>
    </xf>
    <xf numFmtId="0" fontId="11" fillId="36" borderId="32" xfId="0" applyNumberFormat="1" applyFont="1" applyFill="1" applyBorder="1" applyAlignment="1">
      <alignment horizontal="center"/>
    </xf>
    <xf numFmtId="0" fontId="11" fillId="36" borderId="32" xfId="0" applyFont="1" applyFill="1" applyBorder="1" applyAlignment="1">
      <alignment horizontal="center"/>
    </xf>
    <xf numFmtId="1" fontId="11" fillId="36" borderId="32" xfId="0" applyNumberFormat="1" applyFont="1" applyFill="1" applyBorder="1" applyAlignment="1">
      <alignment horizontal="center"/>
    </xf>
    <xf numFmtId="0" fontId="5" fillId="36" borderId="33" xfId="0" applyFont="1" applyFill="1" applyBorder="1" applyAlignment="1">
      <alignment horizontal="right"/>
    </xf>
    <xf numFmtId="0" fontId="24" fillId="0" borderId="0" xfId="0" applyFont="1" applyAlignment="1">
      <alignment/>
    </xf>
    <xf numFmtId="0" fontId="5" fillId="36" borderId="18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9" fillId="37" borderId="34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/>
    </xf>
    <xf numFmtId="0" fontId="32" fillId="37" borderId="35" xfId="0" applyFont="1" applyFill="1" applyBorder="1" applyAlignment="1">
      <alignment horizontal="center" vertical="top" wrapText="1"/>
    </xf>
    <xf numFmtId="0" fontId="33" fillId="37" borderId="18" xfId="0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 vertical="top" wrapText="1"/>
    </xf>
    <xf numFmtId="1" fontId="4" fillId="34" borderId="36" xfId="0" applyNumberFormat="1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 wrapText="1"/>
    </xf>
    <xf numFmtId="1" fontId="4" fillId="34" borderId="37" xfId="0" applyNumberFormat="1" applyFont="1" applyFill="1" applyBorder="1" applyAlignment="1">
      <alignment horizontal="center" vertical="top" wrapText="1"/>
    </xf>
    <xf numFmtId="1" fontId="6" fillId="35" borderId="38" xfId="0" applyNumberFormat="1" applyFont="1" applyFill="1" applyBorder="1" applyAlignment="1">
      <alignment horizontal="center"/>
    </xf>
    <xf numFmtId="0" fontId="7" fillId="39" borderId="39" xfId="0" applyFont="1" applyFill="1" applyBorder="1" applyAlignment="1">
      <alignment horizontal="center" vertical="top" wrapText="1"/>
    </xf>
    <xf numFmtId="0" fontId="30" fillId="37" borderId="34" xfId="0" applyFont="1" applyFill="1" applyBorder="1" applyAlignment="1">
      <alignment horizontal="center"/>
    </xf>
    <xf numFmtId="0" fontId="27" fillId="37" borderId="40" xfId="0" applyFont="1" applyFill="1" applyBorder="1" applyAlignment="1">
      <alignment horizontal="center" vertical="top" wrapText="1"/>
    </xf>
    <xf numFmtId="0" fontId="27" fillId="37" borderId="14" xfId="0" applyFont="1" applyFill="1" applyBorder="1" applyAlignment="1">
      <alignment horizontal="center" vertical="top" wrapText="1"/>
    </xf>
    <xf numFmtId="0" fontId="27" fillId="37" borderId="34" xfId="0" applyFont="1" applyFill="1" applyBorder="1" applyAlignment="1">
      <alignment horizontal="center"/>
    </xf>
    <xf numFmtId="0" fontId="27" fillId="37" borderId="34" xfId="0" applyFont="1" applyFill="1" applyBorder="1" applyAlignment="1">
      <alignment horizontal="center" vertical="top" wrapText="1"/>
    </xf>
    <xf numFmtId="0" fontId="30" fillId="37" borderId="34" xfId="0" applyFont="1" applyFill="1" applyBorder="1" applyAlignment="1">
      <alignment horizontal="center" vertical="top" wrapText="1"/>
    </xf>
    <xf numFmtId="1" fontId="5" fillId="36" borderId="41" xfId="0" applyNumberFormat="1" applyFont="1" applyFill="1" applyBorder="1" applyAlignment="1">
      <alignment horizontal="center"/>
    </xf>
    <xf numFmtId="1" fontId="5" fillId="36" borderId="42" xfId="0" applyNumberFormat="1" applyFont="1" applyFill="1" applyBorder="1" applyAlignment="1">
      <alignment horizontal="center"/>
    </xf>
    <xf numFmtId="1" fontId="5" fillId="36" borderId="43" xfId="0" applyNumberFormat="1" applyFont="1" applyFill="1" applyBorder="1" applyAlignment="1">
      <alignment horizontal="center"/>
    </xf>
    <xf numFmtId="1" fontId="5" fillId="40" borderId="44" xfId="0" applyNumberFormat="1" applyFont="1" applyFill="1" applyBorder="1" applyAlignment="1">
      <alignment horizontal="center"/>
    </xf>
    <xf numFmtId="1" fontId="25" fillId="40" borderId="45" xfId="0" applyNumberFormat="1" applyFont="1" applyFill="1" applyBorder="1" applyAlignment="1">
      <alignment horizontal="center"/>
    </xf>
    <xf numFmtId="1" fontId="5" fillId="36" borderId="46" xfId="0" applyNumberFormat="1" applyFont="1" applyFill="1" applyBorder="1" applyAlignment="1">
      <alignment horizontal="center"/>
    </xf>
    <xf numFmtId="1" fontId="5" fillId="36" borderId="47" xfId="0" applyNumberFormat="1" applyFont="1" applyFill="1" applyBorder="1" applyAlignment="1">
      <alignment horizontal="center"/>
    </xf>
    <xf numFmtId="1" fontId="5" fillId="40" borderId="48" xfId="0" applyNumberFormat="1" applyFont="1" applyFill="1" applyBorder="1" applyAlignment="1">
      <alignment horizontal="center"/>
    </xf>
    <xf numFmtId="1" fontId="5" fillId="37" borderId="49" xfId="0" applyNumberFormat="1" applyFont="1" applyFill="1" applyBorder="1" applyAlignment="1">
      <alignment horizontal="center"/>
    </xf>
    <xf numFmtId="1" fontId="5" fillId="37" borderId="50" xfId="0" applyNumberFormat="1" applyFont="1" applyFill="1" applyBorder="1" applyAlignment="1">
      <alignment horizontal="center"/>
    </xf>
    <xf numFmtId="2" fontId="4" fillId="34" borderId="37" xfId="0" applyNumberFormat="1" applyFont="1" applyFill="1" applyBorder="1" applyAlignment="1">
      <alignment horizontal="center"/>
    </xf>
    <xf numFmtId="1" fontId="26" fillId="40" borderId="51" xfId="0" applyNumberFormat="1" applyFont="1" applyFill="1" applyBorder="1" applyAlignment="1">
      <alignment horizontal="center"/>
    </xf>
    <xf numFmtId="1" fontId="5" fillId="36" borderId="52" xfId="0" applyNumberFormat="1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0" borderId="54" xfId="0" applyFill="1" applyBorder="1" applyAlignment="1">
      <alignment/>
    </xf>
    <xf numFmtId="0" fontId="35" fillId="0" borderId="0" xfId="0" applyFont="1" applyAlignment="1">
      <alignment/>
    </xf>
    <xf numFmtId="0" fontId="2" fillId="35" borderId="55" xfId="0" applyFont="1" applyFill="1" applyBorder="1" applyAlignment="1">
      <alignment horizontal="right"/>
    </xf>
    <xf numFmtId="0" fontId="3" fillId="35" borderId="55" xfId="0" applyFont="1" applyFill="1" applyBorder="1" applyAlignment="1">
      <alignment horizontal="center"/>
    </xf>
    <xf numFmtId="2" fontId="4" fillId="35" borderId="55" xfId="0" applyNumberFormat="1" applyFont="1" applyFill="1" applyBorder="1" applyAlignment="1">
      <alignment horizontal="center"/>
    </xf>
    <xf numFmtId="0" fontId="4" fillId="35" borderId="55" xfId="0" applyFont="1" applyFill="1" applyBorder="1" applyAlignment="1">
      <alignment horizontal="center"/>
    </xf>
    <xf numFmtId="0" fontId="14" fillId="35" borderId="55" xfId="0" applyFont="1" applyFill="1" applyBorder="1" applyAlignment="1">
      <alignment horizontal="center"/>
    </xf>
    <xf numFmtId="1" fontId="4" fillId="35" borderId="55" xfId="0" applyNumberFormat="1" applyFont="1" applyFill="1" applyBorder="1" applyAlignment="1">
      <alignment horizontal="center"/>
    </xf>
    <xf numFmtId="0" fontId="15" fillId="39" borderId="55" xfId="0" applyFont="1" applyFill="1" applyBorder="1" applyAlignment="1">
      <alignment horizontal="center" vertical="top" wrapText="1"/>
    </xf>
    <xf numFmtId="1" fontId="11" fillId="36" borderId="42" xfId="0" applyNumberFormat="1" applyFont="1" applyFill="1" applyBorder="1" applyAlignment="1">
      <alignment horizontal="center"/>
    </xf>
    <xf numFmtId="0" fontId="17" fillId="41" borderId="56" xfId="0" applyFont="1" applyFill="1" applyBorder="1" applyAlignment="1">
      <alignment horizontal="center"/>
    </xf>
    <xf numFmtId="0" fontId="17" fillId="41" borderId="0" xfId="0" applyFont="1" applyFill="1" applyBorder="1" applyAlignment="1">
      <alignment horizontal="center"/>
    </xf>
    <xf numFmtId="0" fontId="17" fillId="41" borderId="54" xfId="0" applyFont="1" applyFill="1" applyBorder="1" applyAlignment="1">
      <alignment horizontal="center"/>
    </xf>
    <xf numFmtId="0" fontId="17" fillId="41" borderId="57" xfId="0" applyFont="1" applyFill="1" applyBorder="1" applyAlignment="1">
      <alignment horizontal="left"/>
    </xf>
    <xf numFmtId="0" fontId="17" fillId="41" borderId="58" xfId="0" applyFont="1" applyFill="1" applyBorder="1" applyAlignment="1">
      <alignment horizontal="center"/>
    </xf>
    <xf numFmtId="0" fontId="30" fillId="37" borderId="59" xfId="0" applyFont="1" applyFill="1" applyBorder="1" applyAlignment="1">
      <alignment horizontal="center"/>
    </xf>
    <xf numFmtId="1" fontId="6" fillId="35" borderId="60" xfId="0" applyNumberFormat="1" applyFont="1" applyFill="1" applyBorder="1" applyAlignment="1">
      <alignment horizontal="center"/>
    </xf>
    <xf numFmtId="1" fontId="11" fillId="36" borderId="61" xfId="0" applyNumberFormat="1" applyFont="1" applyFill="1" applyBorder="1" applyAlignment="1">
      <alignment horizontal="center"/>
    </xf>
    <xf numFmtId="1" fontId="5" fillId="40" borderId="62" xfId="0" applyNumberFormat="1" applyFont="1" applyFill="1" applyBorder="1" applyAlignment="1">
      <alignment horizontal="center"/>
    </xf>
    <xf numFmtId="1" fontId="5" fillId="36" borderId="63" xfId="0" applyNumberFormat="1" applyFont="1" applyFill="1" applyBorder="1" applyAlignment="1">
      <alignment horizontal="center"/>
    </xf>
    <xf numFmtId="1" fontId="5" fillId="36" borderId="64" xfId="0" applyNumberFormat="1" applyFont="1" applyFill="1" applyBorder="1" applyAlignment="1">
      <alignment horizontal="center"/>
    </xf>
    <xf numFmtId="1" fontId="5" fillId="36" borderId="44" xfId="0" applyNumberFormat="1" applyFont="1" applyFill="1" applyBorder="1" applyAlignment="1">
      <alignment horizontal="center"/>
    </xf>
    <xf numFmtId="1" fontId="5" fillId="36" borderId="65" xfId="0" applyNumberFormat="1" applyFont="1" applyFill="1" applyBorder="1" applyAlignment="1">
      <alignment horizontal="center"/>
    </xf>
    <xf numFmtId="1" fontId="5" fillId="36" borderId="66" xfId="0" applyNumberFormat="1" applyFont="1" applyFill="1" applyBorder="1" applyAlignment="1">
      <alignment horizontal="center"/>
    </xf>
    <xf numFmtId="1" fontId="5" fillId="36" borderId="67" xfId="0" applyNumberFormat="1" applyFont="1" applyFill="1" applyBorder="1" applyAlignment="1">
      <alignment horizontal="center"/>
    </xf>
    <xf numFmtId="0" fontId="16" fillId="41" borderId="68" xfId="0" applyFont="1" applyFill="1" applyBorder="1" applyAlignment="1">
      <alignment horizontal="center"/>
    </xf>
    <xf numFmtId="0" fontId="17" fillId="41" borderId="54" xfId="0" applyFont="1" applyFill="1" applyBorder="1" applyAlignment="1">
      <alignment/>
    </xf>
    <xf numFmtId="0" fontId="17" fillId="41" borderId="0" xfId="0" applyFont="1" applyFill="1" applyBorder="1" applyAlignment="1">
      <alignment/>
    </xf>
    <xf numFmtId="9" fontId="0" fillId="42" borderId="53" xfId="0" applyNumberFormat="1" applyFont="1" applyFill="1" applyBorder="1" applyAlignment="1">
      <alignment/>
    </xf>
    <xf numFmtId="9" fontId="16" fillId="42" borderId="69" xfId="0" applyNumberFormat="1" applyFont="1" applyFill="1" applyBorder="1" applyAlignment="1">
      <alignment vertical="top" wrapText="1"/>
    </xf>
    <xf numFmtId="0" fontId="16" fillId="42" borderId="70" xfId="0" applyFont="1" applyFill="1" applyBorder="1" applyAlignment="1">
      <alignment vertical="top" wrapText="1"/>
    </xf>
    <xf numFmtId="9" fontId="16" fillId="42" borderId="70" xfId="0" applyNumberFormat="1" applyFont="1" applyFill="1" applyBorder="1" applyAlignment="1">
      <alignment horizontal="center" vertical="top" wrapText="1"/>
    </xf>
    <xf numFmtId="0" fontId="16" fillId="42" borderId="71" xfId="0" applyFont="1" applyFill="1" applyBorder="1" applyAlignment="1">
      <alignment horizontal="center" vertical="top" wrapText="1"/>
    </xf>
    <xf numFmtId="0" fontId="16" fillId="42" borderId="72" xfId="0" applyFont="1" applyFill="1" applyBorder="1" applyAlignment="1">
      <alignment horizontal="left" vertical="top" wrapText="1"/>
    </xf>
    <xf numFmtId="0" fontId="35" fillId="42" borderId="73" xfId="0" applyFont="1" applyFill="1" applyBorder="1" applyAlignment="1">
      <alignment/>
    </xf>
    <xf numFmtId="0" fontId="16" fillId="42" borderId="74" xfId="0" applyFont="1" applyFill="1" applyBorder="1" applyAlignment="1">
      <alignment horizontal="center" vertical="top" wrapText="1"/>
    </xf>
    <xf numFmtId="9" fontId="16" fillId="42" borderId="74" xfId="0" applyNumberFormat="1" applyFont="1" applyFill="1" applyBorder="1" applyAlignment="1">
      <alignment horizontal="center" vertical="top" wrapText="1"/>
    </xf>
    <xf numFmtId="0" fontId="16" fillId="42" borderId="75" xfId="0" applyFont="1" applyFill="1" applyBorder="1" applyAlignment="1">
      <alignment horizontal="center" vertical="top" wrapText="1"/>
    </xf>
    <xf numFmtId="0" fontId="18" fillId="42" borderId="74" xfId="0" applyFont="1" applyFill="1" applyBorder="1" applyAlignment="1">
      <alignment horizontal="center" vertical="top" wrapText="1"/>
    </xf>
    <xf numFmtId="9" fontId="16" fillId="42" borderId="75" xfId="0" applyNumberFormat="1" applyFont="1" applyFill="1" applyBorder="1" applyAlignment="1">
      <alignment horizontal="left" vertical="top" wrapText="1"/>
    </xf>
    <xf numFmtId="9" fontId="16" fillId="42" borderId="76" xfId="0" applyNumberFormat="1" applyFont="1" applyFill="1" applyBorder="1" applyAlignment="1">
      <alignment horizontal="center" vertical="top" wrapText="1"/>
    </xf>
    <xf numFmtId="0" fontId="36" fillId="37" borderId="34" xfId="0" applyFont="1" applyFill="1" applyBorder="1" applyAlignment="1">
      <alignment horizontal="center" vertical="top" wrapText="1"/>
    </xf>
    <xf numFmtId="0" fontId="8" fillId="33" borderId="27" xfId="0" applyFont="1" applyFill="1" applyBorder="1" applyAlignment="1">
      <alignment horizontal="center" vertical="center" textRotation="180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74" xfId="0" applyBorder="1" applyAlignment="1">
      <alignment/>
    </xf>
    <xf numFmtId="0" fontId="16" fillId="42" borderId="77" xfId="0" applyFont="1" applyFill="1" applyBorder="1" applyAlignment="1">
      <alignment horizontal="center" vertical="top" wrapText="1"/>
    </xf>
    <xf numFmtId="0" fontId="16" fillId="42" borderId="38" xfId="0" applyFont="1" applyFill="1" applyBorder="1" applyAlignment="1">
      <alignment horizontal="center" vertical="top" wrapText="1"/>
    </xf>
    <xf numFmtId="9" fontId="16" fillId="42" borderId="69" xfId="0" applyNumberFormat="1" applyFont="1" applyFill="1" applyBorder="1" applyAlignment="1">
      <alignment horizontal="center" vertical="top" wrapText="1"/>
    </xf>
    <xf numFmtId="0" fontId="16" fillId="42" borderId="78" xfId="0" applyFont="1" applyFill="1" applyBorder="1" applyAlignment="1">
      <alignment horizontal="center" vertical="top" wrapText="1"/>
    </xf>
    <xf numFmtId="0" fontId="70" fillId="0" borderId="0" xfId="6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22.8515625" style="0" customWidth="1"/>
    <col min="2" max="2" width="6.28125" style="0" customWidth="1"/>
    <col min="3" max="4" width="9.00390625" style="0" customWidth="1"/>
    <col min="5" max="5" width="8.421875" style="0" customWidth="1"/>
    <col min="6" max="6" width="0.5625" style="0" customWidth="1"/>
    <col min="7" max="7" width="11.28125" style="0" customWidth="1"/>
    <col min="8" max="8" width="11.57421875" style="0" customWidth="1"/>
    <col min="9" max="9" width="14.140625" style="0" customWidth="1"/>
    <col min="10" max="10" width="0.13671875" style="0" hidden="1" customWidth="1"/>
    <col min="11" max="11" width="9.57421875" style="0" customWidth="1"/>
  </cols>
  <sheetData>
    <row r="1" spans="3:9" ht="42.75" customHeight="1" thickBot="1">
      <c r="C1" s="55"/>
      <c r="D1" s="56" t="s">
        <v>27</v>
      </c>
      <c r="I1" s="163"/>
    </row>
    <row r="2" spans="1:10" ht="38.25" customHeight="1" thickBot="1">
      <c r="A2" s="1" t="s">
        <v>0</v>
      </c>
      <c r="B2" s="2" t="s">
        <v>1</v>
      </c>
      <c r="C2" s="110" t="s">
        <v>2</v>
      </c>
      <c r="D2" s="110" t="s">
        <v>3</v>
      </c>
      <c r="E2" s="110" t="s">
        <v>62</v>
      </c>
      <c r="F2" s="3" t="s">
        <v>29</v>
      </c>
      <c r="G2" s="87" t="s">
        <v>60</v>
      </c>
      <c r="H2" s="85" t="s">
        <v>61</v>
      </c>
      <c r="I2" s="4" t="s">
        <v>4</v>
      </c>
      <c r="J2" s="5"/>
    </row>
    <row r="3" spans="1:11" ht="18.75" customHeight="1" thickBot="1">
      <c r="A3" s="6" t="s">
        <v>38</v>
      </c>
      <c r="B3" s="7" t="s">
        <v>5</v>
      </c>
      <c r="C3" s="8"/>
      <c r="D3" s="8"/>
      <c r="E3" s="8"/>
      <c r="F3" s="8"/>
      <c r="G3" s="88"/>
      <c r="H3" s="86"/>
      <c r="I3" s="9"/>
      <c r="J3" s="54"/>
      <c r="K3" s="10"/>
    </row>
    <row r="4" spans="1:11" ht="18.75" customHeight="1">
      <c r="A4" s="11" t="s">
        <v>6</v>
      </c>
      <c r="B4" s="12"/>
      <c r="C4" s="13"/>
      <c r="D4" s="14"/>
      <c r="E4" s="14"/>
      <c r="F4" s="15"/>
      <c r="G4" s="89"/>
      <c r="H4" s="129"/>
      <c r="I4" s="90" t="s">
        <v>7</v>
      </c>
      <c r="J4" s="155" t="s">
        <v>58</v>
      </c>
      <c r="K4" s="16"/>
    </row>
    <row r="5" spans="1:11" ht="18.75" customHeight="1">
      <c r="A5" s="17" t="s">
        <v>11</v>
      </c>
      <c r="B5" s="18"/>
      <c r="C5" s="19">
        <v>38</v>
      </c>
      <c r="D5" s="20" t="s">
        <v>7</v>
      </c>
      <c r="E5" s="20" t="s">
        <v>7</v>
      </c>
      <c r="F5" s="21" t="s">
        <v>7</v>
      </c>
      <c r="G5" s="122" t="s">
        <v>7</v>
      </c>
      <c r="H5" s="130" t="s">
        <v>7</v>
      </c>
      <c r="I5" s="128" t="s">
        <v>57</v>
      </c>
      <c r="J5" s="156"/>
      <c r="K5" s="16"/>
    </row>
    <row r="6" spans="1:11" ht="18.75" customHeight="1">
      <c r="A6" s="17" t="s">
        <v>30</v>
      </c>
      <c r="B6" s="22"/>
      <c r="C6" s="23">
        <v>53.11</v>
      </c>
      <c r="D6" s="24" t="s">
        <v>49</v>
      </c>
      <c r="E6" s="25">
        <v>1</v>
      </c>
      <c r="F6" s="26">
        <v>680</v>
      </c>
      <c r="G6" s="130" t="s">
        <v>7</v>
      </c>
      <c r="H6" s="130" t="s">
        <v>7</v>
      </c>
      <c r="I6" s="128" t="s">
        <v>57</v>
      </c>
      <c r="J6" s="156"/>
      <c r="K6" s="16"/>
    </row>
    <row r="7" spans="1:11" ht="18.75" customHeight="1" thickBot="1">
      <c r="A7" s="17" t="s">
        <v>31</v>
      </c>
      <c r="B7" s="22"/>
      <c r="C7" s="23">
        <v>53.68</v>
      </c>
      <c r="D7" s="27">
        <v>1</v>
      </c>
      <c r="E7" s="78">
        <v>2</v>
      </c>
      <c r="F7" s="26">
        <v>680</v>
      </c>
      <c r="G7" s="99">
        <v>38650</v>
      </c>
      <c r="H7" s="132">
        <v>36717</v>
      </c>
      <c r="I7" s="154" t="s">
        <v>78</v>
      </c>
      <c r="J7" s="156"/>
      <c r="K7" s="16"/>
    </row>
    <row r="8" spans="1:11" ht="18.75" customHeight="1" thickBot="1">
      <c r="A8" s="6" t="s">
        <v>39</v>
      </c>
      <c r="B8" s="7" t="s">
        <v>9</v>
      </c>
      <c r="C8" s="8"/>
      <c r="D8" s="8"/>
      <c r="E8" s="8"/>
      <c r="F8" s="8"/>
      <c r="G8" s="101"/>
      <c r="H8" s="131"/>
      <c r="I8" s="40"/>
      <c r="J8" s="156"/>
      <c r="K8" s="16"/>
    </row>
    <row r="9" spans="1:11" ht="18.75" customHeight="1">
      <c r="A9" s="28" t="s">
        <v>32</v>
      </c>
      <c r="B9" s="25"/>
      <c r="C9" s="23">
        <v>52.67</v>
      </c>
      <c r="D9" s="27">
        <v>1</v>
      </c>
      <c r="E9" s="25">
        <v>1</v>
      </c>
      <c r="F9" s="26">
        <v>650</v>
      </c>
      <c r="G9" s="103">
        <v>37922</v>
      </c>
      <c r="H9" s="133">
        <v>36026</v>
      </c>
      <c r="I9" s="154" t="s">
        <v>78</v>
      </c>
      <c r="J9" s="156"/>
      <c r="K9" s="16"/>
    </row>
    <row r="10" spans="1:11" ht="18.75" customHeight="1">
      <c r="A10" s="17" t="s">
        <v>33</v>
      </c>
      <c r="B10" s="67" t="s">
        <v>56</v>
      </c>
      <c r="C10" s="68">
        <v>59.2</v>
      </c>
      <c r="D10" s="69">
        <v>1</v>
      </c>
      <c r="E10" s="67">
        <v>1</v>
      </c>
      <c r="F10" s="70">
        <v>690</v>
      </c>
      <c r="G10" s="130" t="s">
        <v>7</v>
      </c>
      <c r="H10" s="130" t="s">
        <v>7</v>
      </c>
      <c r="I10" s="128" t="s">
        <v>57</v>
      </c>
      <c r="J10" s="156"/>
      <c r="K10" s="16"/>
    </row>
    <row r="11" spans="1:11" ht="18.75" customHeight="1">
      <c r="A11" s="66" t="s">
        <v>36</v>
      </c>
      <c r="B11" s="71"/>
      <c r="C11" s="72">
        <v>37.59</v>
      </c>
      <c r="D11" s="73" t="s">
        <v>7</v>
      </c>
      <c r="E11" s="74">
        <v>1</v>
      </c>
      <c r="F11" s="75">
        <v>700</v>
      </c>
      <c r="G11" s="130" t="s">
        <v>7</v>
      </c>
      <c r="H11" s="130" t="s">
        <v>7</v>
      </c>
      <c r="I11" s="128" t="s">
        <v>57</v>
      </c>
      <c r="J11" s="156"/>
      <c r="K11" s="16"/>
    </row>
    <row r="12" spans="1:11" ht="18.75" customHeight="1">
      <c r="A12" s="61" t="s">
        <v>35</v>
      </c>
      <c r="B12" s="74"/>
      <c r="C12" s="72">
        <v>32.15</v>
      </c>
      <c r="D12" s="73"/>
      <c r="E12" s="74">
        <v>1</v>
      </c>
      <c r="F12" s="75">
        <v>700</v>
      </c>
      <c r="G12" s="130" t="s">
        <v>7</v>
      </c>
      <c r="H12" s="130" t="s">
        <v>7</v>
      </c>
      <c r="I12" s="128" t="s">
        <v>57</v>
      </c>
      <c r="J12" s="156"/>
      <c r="K12" s="16"/>
    </row>
    <row r="13" spans="1:11" ht="18.75" customHeight="1">
      <c r="A13" s="76" t="s">
        <v>34</v>
      </c>
      <c r="B13" s="71"/>
      <c r="C13" s="72">
        <v>32.49</v>
      </c>
      <c r="D13" s="73"/>
      <c r="E13" s="74">
        <v>1</v>
      </c>
      <c r="F13" s="75">
        <v>700</v>
      </c>
      <c r="G13" s="98">
        <v>25667</v>
      </c>
      <c r="H13" s="97">
        <v>24384</v>
      </c>
      <c r="I13" s="92" t="s">
        <v>8</v>
      </c>
      <c r="J13" s="156"/>
      <c r="K13" s="79"/>
    </row>
    <row r="14" spans="1:11" ht="18.75" customHeight="1" thickBot="1">
      <c r="A14" s="61" t="s">
        <v>37</v>
      </c>
      <c r="B14" s="62"/>
      <c r="C14" s="63">
        <v>44.12</v>
      </c>
      <c r="D14" s="64"/>
      <c r="E14" s="62">
        <v>1</v>
      </c>
      <c r="F14" s="65">
        <v>700</v>
      </c>
      <c r="G14" s="130" t="s">
        <v>7</v>
      </c>
      <c r="H14" s="130" t="s">
        <v>7</v>
      </c>
      <c r="I14" s="128" t="s">
        <v>57</v>
      </c>
      <c r="J14" s="156"/>
      <c r="K14" s="81"/>
    </row>
    <row r="15" spans="1:11" ht="18.75" customHeight="1" thickBot="1">
      <c r="A15" s="6" t="s">
        <v>40</v>
      </c>
      <c r="B15" s="7" t="s">
        <v>10</v>
      </c>
      <c r="C15" s="8"/>
      <c r="D15" s="8"/>
      <c r="E15" s="8"/>
      <c r="F15" s="8"/>
      <c r="G15" s="84"/>
      <c r="H15" s="104"/>
      <c r="I15" s="40"/>
      <c r="J15" s="156"/>
      <c r="K15" s="16"/>
    </row>
    <row r="16" spans="1:11" ht="18.75" customHeight="1">
      <c r="A16" s="29" t="s">
        <v>15</v>
      </c>
      <c r="B16" s="30"/>
      <c r="C16" s="31">
        <v>52.67</v>
      </c>
      <c r="D16" s="32" t="s">
        <v>49</v>
      </c>
      <c r="E16" s="30">
        <v>1</v>
      </c>
      <c r="F16" s="21">
        <v>750</v>
      </c>
      <c r="G16" s="105">
        <v>40556</v>
      </c>
      <c r="H16" s="134">
        <v>38528</v>
      </c>
      <c r="I16" s="94" t="s">
        <v>8</v>
      </c>
      <c r="J16" s="156"/>
      <c r="K16" s="16"/>
    </row>
    <row r="17" spans="1:11" ht="18.75" customHeight="1">
      <c r="A17" s="29" t="s">
        <v>16</v>
      </c>
      <c r="B17" s="30" t="s">
        <v>56</v>
      </c>
      <c r="C17" s="31">
        <v>59.2</v>
      </c>
      <c r="D17" s="30" t="s">
        <v>49</v>
      </c>
      <c r="E17" s="30">
        <v>1</v>
      </c>
      <c r="F17" s="21">
        <v>750</v>
      </c>
      <c r="G17" s="106">
        <v>47360</v>
      </c>
      <c r="H17" s="135">
        <v>44992</v>
      </c>
      <c r="I17" s="94" t="s">
        <v>8</v>
      </c>
      <c r="J17" s="156"/>
      <c r="K17" s="16"/>
    </row>
    <row r="18" spans="1:11" ht="18.75" customHeight="1">
      <c r="A18" s="29" t="s">
        <v>14</v>
      </c>
      <c r="B18" s="30"/>
      <c r="C18" s="31">
        <v>37.59</v>
      </c>
      <c r="D18" s="30"/>
      <c r="E18" s="30"/>
      <c r="F18" s="33"/>
      <c r="G18" s="130" t="s">
        <v>7</v>
      </c>
      <c r="H18" s="130" t="s">
        <v>7</v>
      </c>
      <c r="I18" s="91" t="s">
        <v>57</v>
      </c>
      <c r="J18" s="156"/>
      <c r="K18" s="16"/>
    </row>
    <row r="19" spans="1:11" ht="18.75" customHeight="1">
      <c r="A19" s="29" t="s">
        <v>17</v>
      </c>
      <c r="B19" s="30"/>
      <c r="C19" s="31">
        <v>55.94</v>
      </c>
      <c r="D19" s="30"/>
      <c r="E19" s="30"/>
      <c r="F19" s="33"/>
      <c r="G19" s="130" t="s">
        <v>7</v>
      </c>
      <c r="H19" s="130" t="s">
        <v>7</v>
      </c>
      <c r="I19" s="91" t="s">
        <v>57</v>
      </c>
      <c r="J19" s="156"/>
      <c r="K19" s="16"/>
    </row>
    <row r="20" spans="1:11" ht="18.75" customHeight="1" thickBot="1">
      <c r="A20" s="17" t="s">
        <v>20</v>
      </c>
      <c r="B20" s="25"/>
      <c r="C20" s="23">
        <v>61.6</v>
      </c>
      <c r="D20" s="25" t="s">
        <v>49</v>
      </c>
      <c r="E20" s="25">
        <v>1</v>
      </c>
      <c r="F20" s="34">
        <v>800</v>
      </c>
      <c r="G20" s="106">
        <v>52360</v>
      </c>
      <c r="H20" s="136">
        <v>49742</v>
      </c>
      <c r="I20" s="95" t="s">
        <v>8</v>
      </c>
      <c r="J20" s="156"/>
      <c r="K20" s="79"/>
    </row>
    <row r="21" spans="1:11" ht="18.75" customHeight="1" thickBot="1">
      <c r="A21" s="6" t="s">
        <v>41</v>
      </c>
      <c r="B21" s="7" t="s">
        <v>13</v>
      </c>
      <c r="C21" s="8"/>
      <c r="D21" s="8"/>
      <c r="E21" s="8"/>
      <c r="F21" s="8"/>
      <c r="G21" s="107"/>
      <c r="H21" s="100"/>
      <c r="I21" s="40"/>
      <c r="J21" s="156"/>
      <c r="K21" s="16"/>
    </row>
    <row r="22" spans="1:11" ht="18.75" customHeight="1">
      <c r="A22" s="29" t="s">
        <v>22</v>
      </c>
      <c r="B22" s="30"/>
      <c r="C22" s="31">
        <v>52.67</v>
      </c>
      <c r="D22" s="32" t="s">
        <v>49</v>
      </c>
      <c r="E22" s="30">
        <v>1</v>
      </c>
      <c r="F22" s="33">
        <v>850</v>
      </c>
      <c r="G22" s="106">
        <f>C22*F22</f>
        <v>44769.5</v>
      </c>
      <c r="H22" s="134">
        <f>SUM(G22-G22*0.05)</f>
        <v>42531.025</v>
      </c>
      <c r="I22" s="93" t="s">
        <v>8</v>
      </c>
      <c r="J22" s="156"/>
      <c r="K22" s="16"/>
    </row>
    <row r="23" spans="1:11" ht="18.75" customHeight="1">
      <c r="A23" s="29" t="s">
        <v>43</v>
      </c>
      <c r="B23" s="30" t="s">
        <v>56</v>
      </c>
      <c r="C23" s="31">
        <v>56.58</v>
      </c>
      <c r="D23" s="30" t="s">
        <v>49</v>
      </c>
      <c r="E23" s="30">
        <v>1</v>
      </c>
      <c r="F23" s="33">
        <v>750</v>
      </c>
      <c r="G23" s="106">
        <v>48093</v>
      </c>
      <c r="H23" s="135">
        <v>45688</v>
      </c>
      <c r="I23" s="93" t="s">
        <v>8</v>
      </c>
      <c r="J23" s="156"/>
      <c r="K23" s="16"/>
    </row>
    <row r="24" spans="1:11" ht="18.75" customHeight="1">
      <c r="A24" s="29" t="s">
        <v>44</v>
      </c>
      <c r="B24" s="30"/>
      <c r="C24" s="31">
        <v>32.39</v>
      </c>
      <c r="D24" s="32"/>
      <c r="E24" s="30">
        <v>1</v>
      </c>
      <c r="F24" s="33">
        <v>850</v>
      </c>
      <c r="G24" s="106">
        <v>28179</v>
      </c>
      <c r="H24" s="137">
        <v>26770</v>
      </c>
      <c r="I24" s="95" t="s">
        <v>8</v>
      </c>
      <c r="J24" s="156"/>
      <c r="K24" s="16"/>
    </row>
    <row r="25" spans="1:11" ht="18.75" customHeight="1" thickBot="1">
      <c r="A25" s="17" t="s">
        <v>45</v>
      </c>
      <c r="B25" s="25"/>
      <c r="C25" s="23">
        <v>55.94</v>
      </c>
      <c r="D25" s="25" t="s">
        <v>49</v>
      </c>
      <c r="E25" s="25">
        <v>2</v>
      </c>
      <c r="F25" s="34">
        <v>850</v>
      </c>
      <c r="G25" s="130" t="s">
        <v>7</v>
      </c>
      <c r="H25" s="130" t="s">
        <v>7</v>
      </c>
      <c r="I25" s="128" t="s">
        <v>57</v>
      </c>
      <c r="J25" s="156"/>
      <c r="K25" s="16"/>
    </row>
    <row r="26" spans="1:11" ht="18.75" customHeight="1" thickBot="1">
      <c r="A26" s="35" t="s">
        <v>46</v>
      </c>
      <c r="B26" s="36"/>
      <c r="C26" s="37">
        <v>61.6</v>
      </c>
      <c r="D26" s="36"/>
      <c r="E26" s="36"/>
      <c r="F26" s="38"/>
      <c r="G26" s="130" t="s">
        <v>7</v>
      </c>
      <c r="H26" s="130" t="s">
        <v>7</v>
      </c>
      <c r="I26" s="96" t="s">
        <v>57</v>
      </c>
      <c r="J26" s="156"/>
      <c r="K26" s="39" t="s">
        <v>18</v>
      </c>
    </row>
    <row r="27" spans="1:11" ht="18.75" customHeight="1" thickBot="1">
      <c r="A27" s="6" t="s">
        <v>42</v>
      </c>
      <c r="B27" s="7" t="s">
        <v>59</v>
      </c>
      <c r="C27" s="8"/>
      <c r="D27" s="8"/>
      <c r="E27" s="8"/>
      <c r="F27" s="8"/>
      <c r="G27" s="108"/>
      <c r="H27" s="100"/>
      <c r="I27" s="40"/>
      <c r="J27" s="156"/>
      <c r="K27" s="41" t="s">
        <v>19</v>
      </c>
    </row>
    <row r="28" spans="1:11" ht="18.75" customHeight="1" thickBot="1">
      <c r="A28" s="29" t="s">
        <v>47</v>
      </c>
      <c r="B28" s="83">
        <v>108.95</v>
      </c>
      <c r="C28" s="31">
        <v>108.76</v>
      </c>
      <c r="D28" s="30" t="s">
        <v>50</v>
      </c>
      <c r="E28" s="30">
        <v>2</v>
      </c>
      <c r="F28" s="33">
        <v>900</v>
      </c>
      <c r="G28" s="109">
        <v>103322</v>
      </c>
      <c r="H28" s="102">
        <v>98156</v>
      </c>
      <c r="I28" s="80" t="s">
        <v>8</v>
      </c>
      <c r="J28" s="156"/>
      <c r="K28" s="42" t="s">
        <v>21</v>
      </c>
    </row>
    <row r="29" spans="1:14" ht="18.75" customHeight="1" thickBot="1">
      <c r="A29" s="43" t="s">
        <v>48</v>
      </c>
      <c r="B29" s="44"/>
      <c r="C29" s="45">
        <v>104.86</v>
      </c>
      <c r="D29" s="46" t="s">
        <v>12</v>
      </c>
      <c r="E29" s="44">
        <v>2</v>
      </c>
      <c r="F29" s="47">
        <v>900</v>
      </c>
      <c r="G29" s="130" t="s">
        <v>7</v>
      </c>
      <c r="H29" s="130" t="s">
        <v>7</v>
      </c>
      <c r="I29" s="82" t="s">
        <v>57</v>
      </c>
      <c r="J29" s="156"/>
      <c r="K29" s="48" t="s">
        <v>23</v>
      </c>
      <c r="L29" s="10"/>
      <c r="N29" s="114"/>
    </row>
    <row r="30" spans="1:11" ht="18" customHeight="1" thickBot="1">
      <c r="A30" s="115"/>
      <c r="B30" s="116" t="s">
        <v>68</v>
      </c>
      <c r="C30" s="117"/>
      <c r="D30" s="116"/>
      <c r="E30" s="118"/>
      <c r="F30" s="119"/>
      <c r="G30" s="120"/>
      <c r="H30" s="120"/>
      <c r="I30" s="121"/>
      <c r="J30" s="156"/>
      <c r="K30" s="51"/>
    </row>
    <row r="31" spans="1:11" ht="15.75">
      <c r="A31" s="138" t="s">
        <v>24</v>
      </c>
      <c r="B31" s="123"/>
      <c r="C31" s="124" t="s">
        <v>64</v>
      </c>
      <c r="D31" s="139"/>
      <c r="E31" s="140" t="s">
        <v>5</v>
      </c>
      <c r="F31" s="124"/>
      <c r="G31" s="125"/>
      <c r="H31" s="126" t="s">
        <v>9</v>
      </c>
      <c r="I31" s="127" t="s">
        <v>65</v>
      </c>
      <c r="J31" s="157"/>
      <c r="K31" s="113"/>
    </row>
    <row r="32" spans="1:11" ht="15" customHeight="1" thickBot="1">
      <c r="A32" s="159" t="s">
        <v>63</v>
      </c>
      <c r="B32" s="160"/>
      <c r="C32" s="141" t="s">
        <v>66</v>
      </c>
      <c r="D32" s="161">
        <v>0.5</v>
      </c>
      <c r="E32" s="162"/>
      <c r="F32" s="162"/>
      <c r="G32" s="142">
        <v>0.3</v>
      </c>
      <c r="H32" s="143"/>
      <c r="I32" s="144">
        <v>0.1</v>
      </c>
      <c r="J32" s="158"/>
      <c r="K32" s="52"/>
    </row>
    <row r="33" spans="1:11" ht="15" customHeight="1" thickBot="1">
      <c r="A33" s="145" t="s">
        <v>69</v>
      </c>
      <c r="B33" s="146" t="s">
        <v>67</v>
      </c>
      <c r="C33" s="147" t="s">
        <v>74</v>
      </c>
      <c r="D33" s="148"/>
      <c r="E33" s="149">
        <v>0.9</v>
      </c>
      <c r="F33" s="150"/>
      <c r="G33" s="151"/>
      <c r="H33" s="152">
        <v>0</v>
      </c>
      <c r="I33" s="153">
        <v>0.1</v>
      </c>
      <c r="J33" s="111"/>
      <c r="K33" s="52"/>
    </row>
    <row r="34" spans="2:8" ht="15.75" customHeight="1">
      <c r="B34" s="49"/>
      <c r="D34" s="59" t="s">
        <v>25</v>
      </c>
      <c r="F34" t="s">
        <v>70</v>
      </c>
      <c r="G34" s="53">
        <v>2800</v>
      </c>
      <c r="H34" s="53" t="s">
        <v>75</v>
      </c>
    </row>
    <row r="35" spans="4:8" ht="14.25" customHeight="1">
      <c r="D35" s="58" t="s">
        <v>28</v>
      </c>
      <c r="F35" t="s">
        <v>71</v>
      </c>
      <c r="G35" s="53">
        <v>2300</v>
      </c>
      <c r="H35" s="53" t="s">
        <v>76</v>
      </c>
    </row>
    <row r="36" spans="2:8" ht="15.75" customHeight="1">
      <c r="B36" s="50"/>
      <c r="C36" s="59" t="s">
        <v>77</v>
      </c>
      <c r="D36" s="59"/>
      <c r="G36" s="53">
        <v>4500</v>
      </c>
      <c r="H36" s="53"/>
    </row>
    <row r="37" spans="1:6" ht="15">
      <c r="A37" s="50" t="s">
        <v>26</v>
      </c>
      <c r="B37" s="50"/>
      <c r="C37" s="114" t="s">
        <v>73</v>
      </c>
      <c r="D37" s="50" t="s">
        <v>72</v>
      </c>
      <c r="F37" s="60"/>
    </row>
    <row r="38" spans="1:6" ht="12.75" customHeight="1">
      <c r="A38" s="50"/>
      <c r="B38" s="50"/>
      <c r="C38" s="50"/>
      <c r="D38" s="50"/>
      <c r="F38" t="s">
        <v>79</v>
      </c>
    </row>
    <row r="39" spans="1:4" ht="12.75" customHeight="1">
      <c r="A39" s="50"/>
      <c r="B39" s="50"/>
      <c r="C39" s="50"/>
      <c r="D39" s="50"/>
    </row>
    <row r="40" spans="1:4" ht="15">
      <c r="A40" s="50"/>
      <c r="B40" s="50"/>
      <c r="C40" s="50"/>
      <c r="D40" s="50"/>
    </row>
    <row r="43" ht="10.5" customHeight="1"/>
    <row r="44" ht="15">
      <c r="F44" s="57"/>
    </row>
    <row r="45" ht="15">
      <c r="D45" s="112"/>
    </row>
    <row r="70" ht="15">
      <c r="A70" s="77" t="s">
        <v>51</v>
      </c>
    </row>
    <row r="73" ht="15">
      <c r="A73" s="77" t="s">
        <v>52</v>
      </c>
    </row>
    <row r="74" ht="15">
      <c r="A74" s="77" t="s">
        <v>53</v>
      </c>
    </row>
    <row r="75" ht="15">
      <c r="A75" s="77" t="s">
        <v>54</v>
      </c>
    </row>
    <row r="76" ht="15">
      <c r="A76" s="77" t="s">
        <v>55</v>
      </c>
    </row>
  </sheetData>
  <sheetProtection/>
  <mergeCells count="3">
    <mergeCell ref="J4:J32"/>
    <mergeCell ref="A32:B32"/>
    <mergeCell ref="D32:F32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2012-11-20T17:26:24Z</dcterms:modified>
  <cp:category/>
  <cp:version/>
  <cp:contentType/>
  <cp:contentStatus/>
</cp:coreProperties>
</file>