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aktualna" sheetId="4" r:id="rId1"/>
    <sheet name="Sheet2" sheetId="2" r:id="rId2"/>
    <sheet name="Sheet3" sheetId="3" r:id="rId3"/>
  </sheets>
  <definedNames>
    <definedName name="_xlnm._FilterDatabase" localSheetId="0" hidden="1">aktualna!$J$1:$J$23</definedName>
  </definedNames>
  <calcPr calcId="152511"/>
</workbook>
</file>

<file path=xl/calcChain.xml><?xml version="1.0" encoding="utf-8"?>
<calcChain xmlns="http://schemas.openxmlformats.org/spreadsheetml/2006/main">
  <c r="J20" i="4" l="1"/>
  <c r="J19" i="4"/>
  <c r="F19" i="4"/>
  <c r="J18" i="4"/>
  <c r="F18" i="4"/>
  <c r="J13" i="4"/>
  <c r="F13" i="4"/>
  <c r="J12" i="4"/>
  <c r="F12" i="4"/>
  <c r="J9" i="4"/>
  <c r="F9" i="4"/>
  <c r="J8" i="4"/>
  <c r="F8" i="4"/>
  <c r="J7" i="4"/>
  <c r="F7" i="4"/>
  <c r="J6" i="4"/>
  <c r="F6" i="4"/>
  <c r="J5" i="4"/>
  <c r="F5" i="4"/>
  <c r="J4" i="4"/>
  <c r="F4" i="4"/>
</calcChain>
</file>

<file path=xl/sharedStrings.xml><?xml version="1.0" encoding="utf-8"?>
<sst xmlns="http://schemas.openxmlformats.org/spreadsheetml/2006/main" count="59" uniqueCount="34">
  <si>
    <t>ЕТАЖ</t>
  </si>
  <si>
    <t>№ АПАРТАМЕНТ</t>
  </si>
  <si>
    <t>ГЛЕДКА</t>
  </si>
  <si>
    <t>СПАЛНЯ</t>
  </si>
  <si>
    <t>МАЗИ / (М2)</t>
  </si>
  <si>
    <t>ПЛОЩ</t>
  </si>
  <si>
    <t>ОБЩИ ЧАСТИ</t>
  </si>
  <si>
    <t>ОБЩО М2</t>
  </si>
  <si>
    <t>ЦЕНА НА М2 В ЕВРО</t>
  </si>
  <si>
    <t>КРАЙНА ЦЕНА В ЕВРО</t>
  </si>
  <si>
    <t>ЗЕМЯ В М2</t>
  </si>
  <si>
    <t>СТАТУТ</t>
  </si>
  <si>
    <t>АТЕЛИЕ</t>
  </si>
  <si>
    <t>МОРЕ</t>
  </si>
  <si>
    <t>№1 / 1.47</t>
  </si>
  <si>
    <t>Баня</t>
  </si>
  <si>
    <t>№2 / 1.35</t>
  </si>
  <si>
    <t>бдс</t>
  </si>
  <si>
    <t>№3 / 1.75</t>
  </si>
  <si>
    <t>КИЛЕР</t>
  </si>
  <si>
    <t>№5 / 1.63</t>
  </si>
  <si>
    <t>№6 / 1.63</t>
  </si>
  <si>
    <t>Море</t>
  </si>
  <si>
    <t>№9 / 1.63</t>
  </si>
  <si>
    <t>ДВОР+море</t>
  </si>
  <si>
    <t>№10 / 1.44</t>
  </si>
  <si>
    <t>ПРОДАДЕН</t>
  </si>
  <si>
    <t>БАРБЕКЮ И ДЕТСКА ПЛОЩАДКА</t>
  </si>
  <si>
    <t>№15 / 1.63</t>
  </si>
  <si>
    <t>№16 / 1.63</t>
  </si>
  <si>
    <t>3+4</t>
  </si>
  <si>
    <t>ОБЗАВЕЖДАНЕ</t>
  </si>
  <si>
    <t>АКЦИЯ от 01.11.2014 до 30.12.2014</t>
  </si>
  <si>
    <t>Тераса Подарък(215м2)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</si>
</sst>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Arial"/>
      <family val="2"/>
      <charset val="204"/>
    </font>
    <font>
      <sz val="13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NumberFormat="1" applyFont="1" applyFill="1" applyBorder="1" applyAlignment="1"/>
    <xf numFmtId="0" fontId="2" fillId="4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L6" sqref="L6"/>
    </sheetView>
  </sheetViews>
  <sheetFormatPr defaultRowHeight="15" x14ac:dyDescent="0.25"/>
  <cols>
    <col min="1" max="1" width="7" bestFit="1" customWidth="1"/>
    <col min="2" max="2" width="15.28515625" style="14" customWidth="1"/>
    <col min="3" max="3" width="14.85546875" style="17" customWidth="1"/>
    <col min="4" max="4" width="9.7109375" style="14" bestFit="1" customWidth="1"/>
    <col min="5" max="5" width="12.5703125" style="14" bestFit="1" customWidth="1"/>
    <col min="6" max="6" width="9.42578125" style="14" bestFit="1" customWidth="1"/>
    <col min="7" max="7" width="15.7109375" style="14" bestFit="1" customWidth="1"/>
    <col min="8" max="8" width="11.42578125" style="14" bestFit="1" customWidth="1"/>
    <col min="9" max="9" width="13.42578125" style="17" customWidth="1"/>
    <col min="10" max="10" width="13.140625" style="17" customWidth="1"/>
    <col min="11" max="11" width="12.140625" style="17" bestFit="1" customWidth="1"/>
    <col min="12" max="12" width="14.140625" style="14" bestFit="1" customWidth="1"/>
    <col min="13" max="13" width="17.140625" style="11" customWidth="1"/>
  </cols>
  <sheetData>
    <row r="1" spans="1:13" ht="21" x14ac:dyDescent="0.25">
      <c r="C1" s="18" t="s">
        <v>32</v>
      </c>
      <c r="D1" s="18"/>
      <c r="E1" s="18"/>
      <c r="F1" s="18"/>
      <c r="G1" s="18"/>
      <c r="H1" s="18"/>
      <c r="I1" s="21"/>
      <c r="J1" s="21"/>
      <c r="K1" s="21"/>
      <c r="L1" s="18"/>
      <c r="M1" s="18"/>
    </row>
    <row r="2" spans="1:13" ht="42.75" x14ac:dyDescent="0.25">
      <c r="A2" s="1" t="s">
        <v>0</v>
      </c>
      <c r="B2" s="9" t="s">
        <v>1</v>
      </c>
      <c r="C2" s="9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9" t="s">
        <v>8</v>
      </c>
      <c r="J2" s="9" t="s">
        <v>9</v>
      </c>
      <c r="K2" s="9" t="s">
        <v>10</v>
      </c>
      <c r="L2" s="7" t="s">
        <v>11</v>
      </c>
      <c r="M2" s="6" t="s">
        <v>31</v>
      </c>
    </row>
    <row r="3" spans="1:13" ht="15" customHeight="1" x14ac:dyDescent="0.25">
      <c r="A3" s="2">
        <v>-2</v>
      </c>
      <c r="B3" s="10" t="s">
        <v>12</v>
      </c>
      <c r="C3" s="10"/>
      <c r="D3" s="8"/>
      <c r="E3" s="8"/>
      <c r="F3" s="8"/>
      <c r="G3" s="8"/>
      <c r="H3" s="8"/>
      <c r="I3" s="10"/>
      <c r="J3" s="10"/>
      <c r="K3" s="10"/>
      <c r="L3" s="8" t="s">
        <v>26</v>
      </c>
      <c r="M3" s="24"/>
    </row>
    <row r="4" spans="1:13" ht="16.5" customHeight="1" x14ac:dyDescent="0.25">
      <c r="A4" s="4">
        <v>-2</v>
      </c>
      <c r="B4" s="12">
        <v>1</v>
      </c>
      <c r="C4" s="15" t="s">
        <v>13</v>
      </c>
      <c r="D4" s="12">
        <v>1</v>
      </c>
      <c r="E4" s="12" t="s">
        <v>14</v>
      </c>
      <c r="F4" s="19">
        <f t="shared" ref="F4:F13" si="0">H4-G4</f>
        <v>60.75</v>
      </c>
      <c r="G4" s="19">
        <v>9.77</v>
      </c>
      <c r="H4" s="19">
        <v>70.52</v>
      </c>
      <c r="I4" s="15">
        <v>530</v>
      </c>
      <c r="J4" s="22">
        <f t="shared" ref="J4:J13" si="1">H4*I4</f>
        <v>37375.599999999999</v>
      </c>
      <c r="K4" s="22">
        <v>48.45</v>
      </c>
      <c r="L4" s="12"/>
      <c r="M4" s="12" t="s">
        <v>15</v>
      </c>
    </row>
    <row r="5" spans="1:13" ht="15.75" customHeight="1" x14ac:dyDescent="0.25">
      <c r="A5" s="3">
        <v>-2</v>
      </c>
      <c r="B5" s="12">
        <v>2</v>
      </c>
      <c r="C5" s="15" t="s">
        <v>13</v>
      </c>
      <c r="D5" s="12">
        <v>1</v>
      </c>
      <c r="E5" s="12" t="s">
        <v>16</v>
      </c>
      <c r="F5" s="19">
        <f t="shared" si="0"/>
        <v>52.89</v>
      </c>
      <c r="G5" s="19">
        <v>8.51</v>
      </c>
      <c r="H5" s="19">
        <v>61.4</v>
      </c>
      <c r="I5" s="15">
        <v>530</v>
      </c>
      <c r="J5" s="22">
        <f t="shared" si="1"/>
        <v>32542</v>
      </c>
      <c r="K5" s="22">
        <v>42.21</v>
      </c>
      <c r="L5" s="12"/>
      <c r="M5" s="12" t="s">
        <v>17</v>
      </c>
    </row>
    <row r="6" spans="1:13" ht="15.75" customHeight="1" x14ac:dyDescent="0.25">
      <c r="A6" s="3">
        <v>-1</v>
      </c>
      <c r="B6" s="12">
        <v>3</v>
      </c>
      <c r="C6" s="15" t="s">
        <v>13</v>
      </c>
      <c r="D6" s="12">
        <v>1</v>
      </c>
      <c r="E6" s="12" t="s">
        <v>18</v>
      </c>
      <c r="F6" s="19">
        <f t="shared" si="0"/>
        <v>120.01</v>
      </c>
      <c r="G6" s="19">
        <v>20.83</v>
      </c>
      <c r="H6" s="19">
        <v>140.84</v>
      </c>
      <c r="I6" s="15">
        <v>530</v>
      </c>
      <c r="J6" s="22">
        <f t="shared" si="1"/>
        <v>74645.2</v>
      </c>
      <c r="K6" s="22">
        <v>103.28</v>
      </c>
      <c r="L6" s="12"/>
      <c r="M6" s="12" t="s">
        <v>17</v>
      </c>
    </row>
    <row r="7" spans="1:13" ht="15.75" customHeight="1" x14ac:dyDescent="0.25">
      <c r="A7" s="3">
        <v>-1</v>
      </c>
      <c r="B7" s="12">
        <v>4</v>
      </c>
      <c r="C7" s="15" t="s">
        <v>13</v>
      </c>
      <c r="D7" s="12">
        <v>1</v>
      </c>
      <c r="E7" s="12" t="s">
        <v>19</v>
      </c>
      <c r="F7" s="19">
        <f t="shared" si="0"/>
        <v>52.89</v>
      </c>
      <c r="G7" s="19">
        <v>9.2100000000000009</v>
      </c>
      <c r="H7" s="19">
        <v>62.1</v>
      </c>
      <c r="I7" s="15">
        <v>640</v>
      </c>
      <c r="J7" s="22">
        <f t="shared" si="1"/>
        <v>39744</v>
      </c>
      <c r="K7" s="22">
        <v>45.65</v>
      </c>
      <c r="L7" s="12"/>
      <c r="M7" s="12" t="s">
        <v>17</v>
      </c>
    </row>
    <row r="8" spans="1:13" ht="15.75" customHeight="1" x14ac:dyDescent="0.25">
      <c r="A8" s="3">
        <v>-1</v>
      </c>
      <c r="B8" s="12">
        <v>5</v>
      </c>
      <c r="C8" s="15" t="s">
        <v>13</v>
      </c>
      <c r="D8" s="12">
        <v>2</v>
      </c>
      <c r="E8" s="12" t="s">
        <v>20</v>
      </c>
      <c r="F8" s="19">
        <f t="shared" si="0"/>
        <v>79.849999999999994</v>
      </c>
      <c r="G8" s="19">
        <v>14.17</v>
      </c>
      <c r="H8" s="19">
        <v>94.02</v>
      </c>
      <c r="I8" s="15">
        <v>590</v>
      </c>
      <c r="J8" s="22">
        <f t="shared" si="1"/>
        <v>55471.799999999996</v>
      </c>
      <c r="K8" s="22">
        <v>70.260000000000005</v>
      </c>
      <c r="L8" s="12"/>
      <c r="M8" s="12" t="s">
        <v>17</v>
      </c>
    </row>
    <row r="9" spans="1:13" ht="15.75" customHeight="1" x14ac:dyDescent="0.25">
      <c r="A9" s="3">
        <v>1</v>
      </c>
      <c r="B9" s="12">
        <v>6</v>
      </c>
      <c r="C9" s="15" t="s">
        <v>13</v>
      </c>
      <c r="D9" s="12">
        <v>2</v>
      </c>
      <c r="E9" s="12" t="s">
        <v>21</v>
      </c>
      <c r="F9" s="19">
        <f t="shared" si="0"/>
        <v>125.38000000000001</v>
      </c>
      <c r="G9" s="19">
        <v>20.89</v>
      </c>
      <c r="H9" s="19">
        <v>146.27000000000001</v>
      </c>
      <c r="I9" s="15">
        <v>530</v>
      </c>
      <c r="J9" s="22">
        <f t="shared" si="1"/>
        <v>77523.100000000006</v>
      </c>
      <c r="K9" s="22">
        <v>103.57</v>
      </c>
      <c r="L9" s="12"/>
      <c r="M9" s="12" t="s">
        <v>17</v>
      </c>
    </row>
    <row r="10" spans="1:13" ht="15.75" customHeight="1" x14ac:dyDescent="0.25">
      <c r="A10" s="2">
        <v>1</v>
      </c>
      <c r="B10" s="13">
        <v>7</v>
      </c>
      <c r="C10" s="16"/>
      <c r="D10" s="13"/>
      <c r="E10" s="13"/>
      <c r="F10" s="20"/>
      <c r="G10" s="20"/>
      <c r="H10" s="20"/>
      <c r="I10" s="16"/>
      <c r="J10" s="23"/>
      <c r="K10" s="23"/>
      <c r="L10" s="13"/>
      <c r="M10" s="13"/>
    </row>
    <row r="11" spans="1:13" ht="15.75" customHeight="1" x14ac:dyDescent="0.25">
      <c r="A11" s="2">
        <v>1</v>
      </c>
      <c r="B11" s="13">
        <v>8</v>
      </c>
      <c r="C11" s="16" t="s">
        <v>13</v>
      </c>
      <c r="D11" s="13"/>
      <c r="E11" s="13"/>
      <c r="F11" s="13"/>
      <c r="G11" s="13"/>
      <c r="H11" s="13"/>
      <c r="I11" s="16"/>
      <c r="J11" s="16"/>
      <c r="K11" s="16"/>
      <c r="L11" s="13" t="s">
        <v>26</v>
      </c>
      <c r="M11" s="12"/>
    </row>
    <row r="12" spans="1:13" ht="15.75" customHeight="1" x14ac:dyDescent="0.25">
      <c r="A12" s="3">
        <v>1</v>
      </c>
      <c r="B12" s="12">
        <v>9</v>
      </c>
      <c r="C12" s="15" t="s">
        <v>22</v>
      </c>
      <c r="D12" s="12">
        <v>2</v>
      </c>
      <c r="E12" s="12" t="s">
        <v>23</v>
      </c>
      <c r="F12" s="19">
        <f t="shared" si="0"/>
        <v>102.68</v>
      </c>
      <c r="G12" s="19">
        <v>18.22</v>
      </c>
      <c r="H12" s="19">
        <v>120.9</v>
      </c>
      <c r="I12" s="15">
        <v>530</v>
      </c>
      <c r="J12" s="22">
        <f t="shared" si="1"/>
        <v>64077</v>
      </c>
      <c r="K12" s="22">
        <v>90.36</v>
      </c>
      <c r="L12" s="12"/>
      <c r="M12" s="12" t="s">
        <v>17</v>
      </c>
    </row>
    <row r="13" spans="1:13" ht="15.75" customHeight="1" x14ac:dyDescent="0.25">
      <c r="A13" s="3">
        <v>2</v>
      </c>
      <c r="B13" s="12">
        <v>10</v>
      </c>
      <c r="C13" s="15" t="s">
        <v>24</v>
      </c>
      <c r="D13" s="12">
        <v>1</v>
      </c>
      <c r="E13" s="12" t="s">
        <v>25</v>
      </c>
      <c r="F13" s="19">
        <f t="shared" si="0"/>
        <v>57.029999999999994</v>
      </c>
      <c r="G13" s="19">
        <v>9.68</v>
      </c>
      <c r="H13" s="19">
        <v>66.709999999999994</v>
      </c>
      <c r="I13" s="15">
        <v>640</v>
      </c>
      <c r="J13" s="22">
        <f t="shared" si="1"/>
        <v>42694.399999999994</v>
      </c>
      <c r="K13" s="22">
        <v>48</v>
      </c>
      <c r="L13" s="12"/>
      <c r="M13" s="12" t="s">
        <v>17</v>
      </c>
    </row>
    <row r="14" spans="1:13" ht="15.75" customHeight="1" x14ac:dyDescent="0.25">
      <c r="A14" s="2">
        <v>2</v>
      </c>
      <c r="B14" s="13">
        <v>11</v>
      </c>
      <c r="C14" s="16"/>
      <c r="D14" s="13"/>
      <c r="E14" s="13"/>
      <c r="F14" s="13"/>
      <c r="G14" s="13"/>
      <c r="H14" s="13"/>
      <c r="I14" s="16"/>
      <c r="J14" s="16"/>
      <c r="K14" s="16"/>
      <c r="L14" s="13" t="s">
        <v>26</v>
      </c>
      <c r="M14" s="12"/>
    </row>
    <row r="15" spans="1:13" ht="15.75" customHeight="1" x14ac:dyDescent="0.25">
      <c r="A15" s="2">
        <v>2</v>
      </c>
      <c r="B15" s="13">
        <v>12</v>
      </c>
      <c r="C15" s="16"/>
      <c r="D15" s="13"/>
      <c r="E15" s="13"/>
      <c r="F15" s="13"/>
      <c r="G15" s="13"/>
      <c r="H15" s="13"/>
      <c r="I15" s="16"/>
      <c r="J15" s="16"/>
      <c r="K15" s="16"/>
      <c r="L15" s="13" t="s">
        <v>26</v>
      </c>
      <c r="M15" s="12"/>
    </row>
    <row r="16" spans="1:13" ht="15.75" customHeight="1" x14ac:dyDescent="0.25">
      <c r="A16" s="2">
        <v>2</v>
      </c>
      <c r="B16" s="13">
        <v>13</v>
      </c>
      <c r="C16" s="16"/>
      <c r="D16" s="13"/>
      <c r="E16" s="13"/>
      <c r="F16" s="13"/>
      <c r="G16" s="13"/>
      <c r="H16" s="13"/>
      <c r="I16" s="16"/>
      <c r="J16" s="16"/>
      <c r="K16" s="16"/>
      <c r="L16" s="13" t="s">
        <v>26</v>
      </c>
      <c r="M16" s="12"/>
    </row>
    <row r="17" spans="1:13" ht="15.75" customHeight="1" x14ac:dyDescent="0.25">
      <c r="A17" s="2">
        <v>2</v>
      </c>
      <c r="B17" s="13">
        <v>14</v>
      </c>
      <c r="C17" s="16"/>
      <c r="D17" s="13"/>
      <c r="E17" s="13"/>
      <c r="F17" s="13"/>
      <c r="G17" s="13"/>
      <c r="H17" s="13"/>
      <c r="I17" s="16"/>
      <c r="J17" s="16"/>
      <c r="K17" s="16"/>
      <c r="L17" s="13" t="s">
        <v>26</v>
      </c>
      <c r="M17" s="12"/>
    </row>
    <row r="18" spans="1:13" ht="45" customHeight="1" x14ac:dyDescent="0.25">
      <c r="A18" s="3">
        <v>2</v>
      </c>
      <c r="B18" s="12">
        <v>15</v>
      </c>
      <c r="C18" s="15" t="s">
        <v>27</v>
      </c>
      <c r="D18" s="12">
        <v>1</v>
      </c>
      <c r="E18" s="12" t="s">
        <v>28</v>
      </c>
      <c r="F18" s="19">
        <f>H18-G18</f>
        <v>45.59</v>
      </c>
      <c r="G18" s="19">
        <v>7.76</v>
      </c>
      <c r="H18" s="19">
        <v>53.35</v>
      </c>
      <c r="I18" s="15">
        <v>530</v>
      </c>
      <c r="J18" s="22">
        <f>H18*I18</f>
        <v>28275.5</v>
      </c>
      <c r="K18" s="22">
        <v>38.47</v>
      </c>
      <c r="L18" s="12"/>
      <c r="M18" s="12" t="s">
        <v>17</v>
      </c>
    </row>
    <row r="19" spans="1:13" ht="15.75" customHeight="1" x14ac:dyDescent="0.25">
      <c r="A19" s="3">
        <v>3</v>
      </c>
      <c r="B19" s="12">
        <v>16</v>
      </c>
      <c r="C19" s="15" t="s">
        <v>13</v>
      </c>
      <c r="D19" s="12">
        <v>1</v>
      </c>
      <c r="E19" s="12" t="s">
        <v>29</v>
      </c>
      <c r="F19" s="19">
        <f>H19-G19</f>
        <v>123.46000000000001</v>
      </c>
      <c r="G19" s="19">
        <v>12.03</v>
      </c>
      <c r="H19" s="19">
        <v>135.49</v>
      </c>
      <c r="I19" s="15">
        <v>510</v>
      </c>
      <c r="J19" s="22">
        <f>H19*I19</f>
        <v>69099.900000000009</v>
      </c>
      <c r="K19" s="22">
        <v>59.63</v>
      </c>
      <c r="L19" s="12"/>
      <c r="M19" s="12" t="s">
        <v>17</v>
      </c>
    </row>
    <row r="20" spans="1:13" ht="51.75" customHeight="1" x14ac:dyDescent="0.25">
      <c r="A20" s="5" t="s">
        <v>30</v>
      </c>
      <c r="B20" s="12">
        <v>17</v>
      </c>
      <c r="C20" s="15" t="s">
        <v>13</v>
      </c>
      <c r="D20" s="12">
        <v>2</v>
      </c>
      <c r="E20" s="12" t="s">
        <v>19</v>
      </c>
      <c r="F20" s="19">
        <v>186.33</v>
      </c>
      <c r="G20" s="19">
        <v>31.22</v>
      </c>
      <c r="H20" s="19">
        <v>217.55</v>
      </c>
      <c r="I20" s="15">
        <v>510</v>
      </c>
      <c r="J20" s="22">
        <f>H20*I20</f>
        <v>110950.5</v>
      </c>
      <c r="K20" s="22">
        <v>154.82</v>
      </c>
      <c r="L20" s="15"/>
      <c r="M20" s="15" t="s">
        <v>33</v>
      </c>
    </row>
    <row r="21" spans="1:13" ht="15.75" customHeight="1" x14ac:dyDescent="0.25">
      <c r="A21" s="2">
        <v>3</v>
      </c>
      <c r="B21" s="13">
        <v>18</v>
      </c>
      <c r="C21" s="16"/>
      <c r="D21" s="13"/>
      <c r="E21" s="13"/>
      <c r="F21" s="13"/>
      <c r="G21" s="13"/>
      <c r="H21" s="13"/>
      <c r="I21" s="16"/>
      <c r="J21" s="16"/>
      <c r="K21" s="16"/>
      <c r="L21" s="13" t="s">
        <v>26</v>
      </c>
      <c r="M21" s="12"/>
    </row>
    <row r="22" spans="1:13" ht="15.75" customHeight="1" x14ac:dyDescent="0.25">
      <c r="A22" s="2">
        <v>3</v>
      </c>
      <c r="B22" s="13">
        <v>19</v>
      </c>
      <c r="C22" s="16"/>
      <c r="D22" s="13"/>
      <c r="E22" s="13"/>
      <c r="F22" s="13"/>
      <c r="G22" s="13"/>
      <c r="H22" s="13"/>
      <c r="I22" s="16"/>
      <c r="J22" s="16"/>
      <c r="K22" s="16"/>
      <c r="L22" s="13" t="s">
        <v>26</v>
      </c>
      <c r="M22" s="12"/>
    </row>
    <row r="23" spans="1:13" ht="15.75" customHeight="1" x14ac:dyDescent="0.25">
      <c r="A23" s="2">
        <v>3</v>
      </c>
      <c r="B23" s="13">
        <v>20</v>
      </c>
      <c r="C23" s="16"/>
      <c r="D23" s="13"/>
      <c r="E23" s="13"/>
      <c r="F23" s="13"/>
      <c r="G23" s="13"/>
      <c r="H23" s="13"/>
      <c r="I23" s="16"/>
      <c r="J23" s="16"/>
      <c r="K23" s="16"/>
      <c r="L23" s="13" t="s">
        <v>26</v>
      </c>
      <c r="M23" s="12"/>
    </row>
  </sheetData>
  <autoFilter ref="J1:J2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aktualna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2014-12-20T10:34:02Z</dcterms:modified>
</cp:coreProperties>
</file>