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'Sheet1'!$A$1:$J$16</definedName>
  </definedNames>
  <calcPr fullCalcOnLoad="1"/>
</workbook>
</file>

<file path=xl/sharedStrings.xml><?xml version="1.0" encoding="utf-8"?>
<sst xmlns="http://schemas.openxmlformats.org/spreadsheetml/2006/main" count="25" uniqueCount="25">
  <si>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</si>
  <si>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</si>
  <si>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Идеални части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маневрено хале 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</si>
  <si>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</si>
  <si>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Етаж</t>
  </si>
  <si>
    <t>Статус</t>
  </si>
  <si>
    <t>Цена</t>
  </si>
  <si>
    <t>Апартамент № 7</t>
  </si>
  <si>
    <t>Апартамент № 8</t>
  </si>
  <si>
    <t>Апартамент № 9</t>
  </si>
  <si>
    <t>Апартамент № 12</t>
  </si>
  <si>
    <t>Апартамент № 18</t>
  </si>
  <si>
    <t>Апартамент № 19</t>
  </si>
  <si>
    <t>Апартамент № 22</t>
  </si>
  <si>
    <t>Апартамент № 31</t>
  </si>
  <si>
    <t>Апартамент № 41</t>
  </si>
  <si>
    <t>Апартамент № 48</t>
  </si>
  <si>
    <t>Апартамент № 50</t>
  </si>
  <si>
    <t>Апартамент № 54</t>
  </si>
  <si>
    <t>Цена на м2</t>
  </si>
  <si>
    <r>
      <t xml:space="preserve">Вид апартамент /брой </t>
    </r>
    <r>
      <rPr>
        <b/>
        <sz val="10"/>
        <rFont val="Arial"/>
        <family val="2"/>
      </rPr>
      <t>стаи</t>
    </r>
    <r>
      <rPr>
        <sz val="10"/>
        <rFont val="Arial"/>
        <family val="2"/>
      </rPr>
      <t>/</t>
    </r>
  </si>
  <si>
    <t xml:space="preserve">ХОРИЗОНТ - ПОМОРИЕ, ул. ЕВРОПА № 3 </t>
  </si>
  <si>
    <t>Апартамент № 36</t>
  </si>
  <si>
    <t>Апартамент № 6</t>
  </si>
  <si>
    <t>Обзавеждане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</si>
</sst>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2]\ #,##0.00"/>
    <numFmt numFmtId="169" formatCode="[$€-2]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2" fontId="2" fillId="33" borderId="10" xfId="33" applyNumberFormat="1" applyFill="1" applyBorder="1">
      <alignment/>
      <protection/>
    </xf>
    <xf numFmtId="0" fontId="4" fillId="33" borderId="10" xfId="33" applyFont="1" applyFill="1" applyBorder="1">
      <alignment/>
      <protection/>
    </xf>
    <xf numFmtId="0" fontId="4" fillId="34" borderId="10" xfId="33" applyFont="1" applyFill="1" applyBorder="1">
      <alignment/>
      <protection/>
    </xf>
    <xf numFmtId="2" fontId="2" fillId="34" borderId="10" xfId="33" applyNumberFormat="1" applyFont="1" applyFill="1" applyBorder="1">
      <alignment/>
      <protection/>
    </xf>
    <xf numFmtId="2" fontId="4" fillId="33" borderId="11" xfId="33" applyNumberFormat="1" applyFont="1" applyFill="1" applyBorder="1" applyAlignment="1">
      <alignment vertical="center"/>
      <protection/>
    </xf>
    <xf numFmtId="2" fontId="4" fillId="34" borderId="11" xfId="33" applyNumberFormat="1" applyFont="1" applyFill="1" applyBorder="1" applyAlignment="1">
      <alignment vertical="center"/>
      <protection/>
    </xf>
    <xf numFmtId="0" fontId="2" fillId="34" borderId="12" xfId="33" applyFont="1" applyFill="1" applyBorder="1" applyAlignment="1">
      <alignment horizontal="right" vertical="center"/>
      <protection/>
    </xf>
    <xf numFmtId="2" fontId="4" fillId="35" borderId="11" xfId="33" applyNumberFormat="1" applyFont="1" applyFill="1" applyBorder="1" applyAlignment="1">
      <alignment vertical="center"/>
      <protection/>
    </xf>
    <xf numFmtId="0" fontId="2" fillId="33" borderId="13" xfId="33" applyFont="1" applyFill="1" applyBorder="1" applyAlignment="1">
      <alignment vertical="center"/>
      <protection/>
    </xf>
    <xf numFmtId="0" fontId="4" fillId="33" borderId="13" xfId="33" applyFont="1" applyFill="1" applyBorder="1" applyAlignment="1">
      <alignment vertical="center"/>
      <protection/>
    </xf>
    <xf numFmtId="2" fontId="2" fillId="33" borderId="14" xfId="33" applyNumberFormat="1" applyFont="1" applyFill="1" applyBorder="1">
      <alignment/>
      <protection/>
    </xf>
    <xf numFmtId="0" fontId="4" fillId="33" borderId="14" xfId="33" applyFont="1" applyFill="1" applyBorder="1">
      <alignment/>
      <protection/>
    </xf>
    <xf numFmtId="0" fontId="4" fillId="34" borderId="10" xfId="33" applyFont="1" applyFill="1" applyBorder="1">
      <alignment/>
      <protection/>
    </xf>
    <xf numFmtId="2" fontId="4" fillId="36" borderId="11" xfId="33" applyNumberFormat="1" applyFont="1" applyFill="1" applyBorder="1" applyAlignment="1">
      <alignment vertical="center"/>
      <protection/>
    </xf>
    <xf numFmtId="2" fontId="2" fillId="33" borderId="11" xfId="33" applyNumberFormat="1" applyFill="1" applyBorder="1">
      <alignment/>
      <protection/>
    </xf>
    <xf numFmtId="0" fontId="4" fillId="33" borderId="11" xfId="33" applyFont="1" applyFill="1" applyBorder="1">
      <alignment/>
      <protection/>
    </xf>
    <xf numFmtId="2" fontId="2" fillId="37" borderId="10" xfId="33" applyNumberFormat="1" applyFont="1" applyFill="1" applyBorder="1">
      <alignment/>
      <protection/>
    </xf>
    <xf numFmtId="2" fontId="4" fillId="37" borderId="11" xfId="33" applyNumberFormat="1" applyFont="1" applyFill="1" applyBorder="1" applyAlignment="1">
      <alignment vertical="center"/>
      <protection/>
    </xf>
    <xf numFmtId="0" fontId="4" fillId="37" borderId="10" xfId="33" applyFont="1" applyFill="1" applyBorder="1">
      <alignment/>
      <protection/>
    </xf>
    <xf numFmtId="2" fontId="2" fillId="37" borderId="15" xfId="33" applyNumberFormat="1" applyFill="1" applyBorder="1">
      <alignment/>
      <protection/>
    </xf>
    <xf numFmtId="2" fontId="4" fillId="38" borderId="11" xfId="33" applyNumberFormat="1" applyFont="1" applyFill="1" applyBorder="1" applyAlignment="1">
      <alignment vertical="center"/>
      <protection/>
    </xf>
    <xf numFmtId="0" fontId="2" fillId="37" borderId="12" xfId="33" applyFill="1" applyBorder="1" applyAlignment="1">
      <alignment horizontal="right"/>
      <protection/>
    </xf>
    <xf numFmtId="0" fontId="2" fillId="36" borderId="16" xfId="33" applyFont="1" applyFill="1" applyBorder="1">
      <alignment/>
      <protection/>
    </xf>
    <xf numFmtId="0" fontId="0" fillId="38" borderId="17" xfId="0" applyFill="1" applyBorder="1" applyAlignment="1">
      <alignment/>
    </xf>
    <xf numFmtId="0" fontId="0" fillId="36" borderId="12" xfId="0" applyFill="1" applyBorder="1" applyAlignment="1">
      <alignment/>
    </xf>
    <xf numFmtId="0" fontId="2" fillId="38" borderId="18" xfId="33" applyFont="1" applyFill="1" applyBorder="1">
      <alignment/>
      <protection/>
    </xf>
    <xf numFmtId="0" fontId="2" fillId="35" borderId="16" xfId="33" applyFont="1" applyFill="1" applyBorder="1">
      <alignment/>
      <protection/>
    </xf>
    <xf numFmtId="0" fontId="0" fillId="35" borderId="12" xfId="0" applyFill="1" applyBorder="1" applyAlignment="1">
      <alignment/>
    </xf>
    <xf numFmtId="0" fontId="0" fillId="0" borderId="0" xfId="0" applyBorder="1" applyAlignment="1">
      <alignment/>
    </xf>
    <xf numFmtId="2" fontId="41" fillId="0" borderId="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/>
    </xf>
    <xf numFmtId="2" fontId="42" fillId="0" borderId="0" xfId="0" applyNumberFormat="1" applyFont="1" applyBorder="1" applyAlignment="1">
      <alignment/>
    </xf>
    <xf numFmtId="169" fontId="2" fillId="33" borderId="19" xfId="33" applyNumberFormat="1" applyFont="1" applyFill="1" applyBorder="1" applyAlignment="1">
      <alignment horizontal="right" vertical="center"/>
      <protection/>
    </xf>
    <xf numFmtId="169" fontId="2" fillId="33" borderId="20" xfId="33" applyNumberFormat="1" applyFont="1" applyFill="1" applyBorder="1" applyAlignment="1">
      <alignment horizontal="right" vertical="center" wrapText="1"/>
      <protection/>
    </xf>
    <xf numFmtId="169" fontId="2" fillId="33" borderId="21" xfId="33" applyNumberFormat="1" applyFont="1" applyFill="1" applyBorder="1" applyAlignment="1">
      <alignment horizontal="right" vertical="center"/>
      <protection/>
    </xf>
    <xf numFmtId="169" fontId="2" fillId="33" borderId="22" xfId="33" applyNumberFormat="1" applyFont="1" applyFill="1" applyBorder="1" applyAlignment="1">
      <alignment horizontal="right" vertical="center"/>
      <protection/>
    </xf>
    <xf numFmtId="169" fontId="2" fillId="34" borderId="19" xfId="33" applyNumberFormat="1" applyFont="1" applyFill="1" applyBorder="1" applyAlignment="1">
      <alignment horizontal="right" vertical="center"/>
      <protection/>
    </xf>
    <xf numFmtId="169" fontId="2" fillId="37" borderId="19" xfId="33" applyNumberFormat="1" applyFont="1" applyFill="1" applyBorder="1" applyAlignment="1">
      <alignment horizontal="right" vertical="center"/>
      <protection/>
    </xf>
    <xf numFmtId="169" fontId="43" fillId="35" borderId="12" xfId="0" applyNumberFormat="1" applyFont="1" applyFill="1" applyBorder="1" applyAlignment="1">
      <alignment/>
    </xf>
    <xf numFmtId="169" fontId="43" fillId="36" borderId="12" xfId="0" applyNumberFormat="1" applyFont="1" applyFill="1" applyBorder="1" applyAlignment="1">
      <alignment/>
    </xf>
    <xf numFmtId="169" fontId="43" fillId="0" borderId="0" xfId="0" applyNumberFormat="1" applyFont="1" applyAlignment="1">
      <alignment/>
    </xf>
    <xf numFmtId="2" fontId="4" fillId="38" borderId="14" xfId="33" applyNumberFormat="1" applyFont="1" applyFill="1" applyBorder="1" applyAlignment="1">
      <alignment vertical="center"/>
      <protection/>
    </xf>
    <xf numFmtId="169" fontId="43" fillId="38" borderId="17" xfId="0" applyNumberFormat="1" applyFont="1" applyFill="1" applyBorder="1" applyAlignment="1">
      <alignment/>
    </xf>
    <xf numFmtId="169" fontId="44" fillId="38" borderId="18" xfId="0" applyNumberFormat="1" applyFont="1" applyFill="1" applyBorder="1" applyAlignment="1">
      <alignment horizontal="right"/>
    </xf>
    <xf numFmtId="169" fontId="44" fillId="35" borderId="16" xfId="0" applyNumberFormat="1" applyFont="1" applyFill="1" applyBorder="1" applyAlignment="1">
      <alignment horizontal="right"/>
    </xf>
    <xf numFmtId="169" fontId="44" fillId="36" borderId="16" xfId="0" applyNumberFormat="1" applyFont="1" applyFill="1" applyBorder="1" applyAlignment="1">
      <alignment horizontal="right"/>
    </xf>
    <xf numFmtId="169" fontId="4" fillId="33" borderId="12" xfId="33" applyNumberFormat="1" applyFont="1" applyFill="1" applyBorder="1" applyAlignment="1">
      <alignment vertical="center"/>
      <protection/>
    </xf>
    <xf numFmtId="169" fontId="4" fillId="34" borderId="12" xfId="33" applyNumberFormat="1" applyFont="1" applyFill="1" applyBorder="1" applyAlignment="1">
      <alignment vertical="center"/>
      <protection/>
    </xf>
    <xf numFmtId="169" fontId="4" fillId="37" borderId="23" xfId="33" applyNumberFormat="1" applyFont="1" applyFill="1" applyBorder="1" applyAlignment="1">
      <alignment vertical="center"/>
      <protection/>
    </xf>
    <xf numFmtId="169" fontId="4" fillId="38" borderId="12" xfId="33" applyNumberFormat="1" applyFont="1" applyFill="1" applyBorder="1" applyAlignment="1">
      <alignment vertical="center"/>
      <protection/>
    </xf>
    <xf numFmtId="2" fontId="2" fillId="38" borderId="11" xfId="33" applyNumberFormat="1" applyFont="1" applyFill="1" applyBorder="1">
      <alignment/>
      <protection/>
    </xf>
    <xf numFmtId="0" fontId="4" fillId="38" borderId="11" xfId="33" applyFont="1" applyFill="1" applyBorder="1">
      <alignment/>
      <protection/>
    </xf>
    <xf numFmtId="169" fontId="2" fillId="38" borderId="20" xfId="33" applyNumberFormat="1" applyFont="1" applyFill="1" applyBorder="1" applyAlignment="1">
      <alignment horizontal="right" vertical="center"/>
      <protection/>
    </xf>
    <xf numFmtId="0" fontId="2" fillId="34" borderId="24" xfId="33" applyFont="1" applyFill="1" applyBorder="1">
      <alignment/>
      <protection/>
    </xf>
    <xf numFmtId="2" fontId="2" fillId="34" borderId="15" xfId="33" applyNumberFormat="1" applyFont="1" applyFill="1" applyBorder="1">
      <alignment/>
      <protection/>
    </xf>
    <xf numFmtId="0" fontId="4" fillId="33" borderId="25" xfId="33" applyFont="1" applyFill="1" applyBorder="1" applyAlignment="1">
      <alignment horizontal="center" vertical="center"/>
      <protection/>
    </xf>
    <xf numFmtId="0" fontId="4" fillId="33" borderId="26" xfId="33" applyFont="1" applyFill="1" applyBorder="1" applyAlignment="1">
      <alignment horizontal="center" vertical="center" wrapText="1"/>
      <protection/>
    </xf>
    <xf numFmtId="0" fontId="4" fillId="33" borderId="27" xfId="33" applyFont="1" applyFill="1" applyBorder="1" applyAlignment="1">
      <alignment horizontal="center" vertical="center"/>
      <protection/>
    </xf>
    <xf numFmtId="0" fontId="4" fillId="33" borderId="28" xfId="33" applyFont="1" applyFill="1" applyBorder="1" applyAlignment="1">
      <alignment horizontal="center" vertical="center"/>
      <protection/>
    </xf>
    <xf numFmtId="0" fontId="4" fillId="34" borderId="25" xfId="33" applyFont="1" applyFill="1" applyBorder="1" applyAlignment="1">
      <alignment horizontal="center" vertical="center"/>
      <protection/>
    </xf>
    <xf numFmtId="0" fontId="4" fillId="37" borderId="25" xfId="33" applyFont="1" applyFill="1" applyBorder="1" applyAlignment="1">
      <alignment horizontal="center" vertical="center"/>
      <protection/>
    </xf>
    <xf numFmtId="0" fontId="4" fillId="38" borderId="26" xfId="33" applyFont="1" applyFill="1" applyBorder="1" applyAlignment="1">
      <alignment horizontal="center" vertical="center"/>
      <protection/>
    </xf>
    <xf numFmtId="0" fontId="43" fillId="38" borderId="28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2" fillId="37" borderId="24" xfId="33" applyFont="1" applyFill="1" applyBorder="1">
      <alignment/>
      <protection/>
    </xf>
    <xf numFmtId="0" fontId="2" fillId="33" borderId="24" xfId="33" applyFont="1" applyFill="1" applyBorder="1">
      <alignment/>
      <protection/>
    </xf>
    <xf numFmtId="0" fontId="2" fillId="38" borderId="16" xfId="33" applyFont="1" applyFill="1" applyBorder="1">
      <alignment/>
      <protection/>
    </xf>
    <xf numFmtId="2" fontId="2" fillId="33" borderId="15" xfId="33" applyNumberFormat="1" applyFill="1" applyBorder="1">
      <alignment/>
      <protection/>
    </xf>
    <xf numFmtId="2" fontId="2" fillId="33" borderId="29" xfId="33" applyNumberFormat="1" applyFill="1" applyBorder="1">
      <alignment/>
      <protection/>
    </xf>
    <xf numFmtId="0" fontId="2" fillId="33" borderId="30" xfId="33" applyFont="1" applyFill="1" applyBorder="1" applyAlignment="1">
      <alignment vertical="center"/>
      <protection/>
    </xf>
    <xf numFmtId="2" fontId="2" fillId="33" borderId="31" xfId="33" applyNumberFormat="1" applyFill="1" applyBorder="1">
      <alignment/>
      <protection/>
    </xf>
    <xf numFmtId="2" fontId="2" fillId="34" borderId="15" xfId="33" applyNumberFormat="1" applyFill="1" applyBorder="1">
      <alignment/>
      <protection/>
    </xf>
    <xf numFmtId="2" fontId="2" fillId="38" borderId="29" xfId="33" applyNumberFormat="1" applyFill="1" applyBorder="1">
      <alignment/>
      <protection/>
    </xf>
    <xf numFmtId="0" fontId="0" fillId="38" borderId="28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ill="1" applyBorder="1" applyAlignment="1">
      <alignment/>
    </xf>
    <xf numFmtId="0" fontId="2" fillId="33" borderId="23" xfId="33" applyFont="1" applyFill="1" applyBorder="1" applyAlignment="1">
      <alignment/>
      <protection/>
    </xf>
    <xf numFmtId="0" fontId="2" fillId="33" borderId="12" xfId="33" applyFont="1" applyFill="1" applyBorder="1" applyAlignment="1">
      <alignment/>
      <protection/>
    </xf>
    <xf numFmtId="0" fontId="2" fillId="33" borderId="32" xfId="33" applyFont="1" applyFill="1" applyBorder="1" applyAlignment="1">
      <alignment horizontal="right" vertical="center"/>
      <protection/>
    </xf>
    <xf numFmtId="0" fontId="2" fillId="33" borderId="17" xfId="33" applyFill="1" applyBorder="1" applyAlignment="1">
      <alignment horizontal="right"/>
      <protection/>
    </xf>
    <xf numFmtId="0" fontId="2" fillId="34" borderId="23" xfId="33" applyFont="1" applyFill="1" applyBorder="1" applyAlignment="1">
      <alignment horizontal="right"/>
      <protection/>
    </xf>
    <xf numFmtId="0" fontId="2" fillId="34" borderId="32" xfId="33" applyFont="1" applyFill="1" applyBorder="1" applyAlignment="1">
      <alignment horizontal="right" vertical="center"/>
      <protection/>
    </xf>
    <xf numFmtId="0" fontId="2" fillId="38" borderId="12" xfId="33" applyFont="1" applyFill="1" applyBorder="1" applyAlignment="1">
      <alignment horizontal="right"/>
      <protection/>
    </xf>
    <xf numFmtId="0" fontId="2" fillId="33" borderId="24" xfId="33" applyFont="1" applyFill="1" applyBorder="1">
      <alignment/>
      <protection/>
    </xf>
    <xf numFmtId="169" fontId="0" fillId="0" borderId="0" xfId="0" applyNumberFormat="1" applyAlignment="1">
      <alignment/>
    </xf>
    <xf numFmtId="169" fontId="4" fillId="33" borderId="28" xfId="33" applyNumberFormat="1" applyFont="1" applyFill="1" applyBorder="1" applyAlignment="1">
      <alignment vertical="center"/>
      <protection/>
    </xf>
    <xf numFmtId="169" fontId="4" fillId="33" borderId="25" xfId="33" applyNumberFormat="1" applyFont="1" applyFill="1" applyBorder="1" applyAlignment="1">
      <alignment vertical="center"/>
      <protection/>
    </xf>
    <xf numFmtId="169" fontId="4" fillId="33" borderId="26" xfId="33" applyNumberFormat="1" applyFont="1" applyFill="1" applyBorder="1" applyAlignment="1">
      <alignment vertical="center"/>
      <protection/>
    </xf>
    <xf numFmtId="169" fontId="4" fillId="33" borderId="27" xfId="33" applyNumberFormat="1" applyFont="1" applyFill="1" applyBorder="1" applyAlignment="1">
      <alignment vertical="center"/>
      <protection/>
    </xf>
    <xf numFmtId="169" fontId="4" fillId="34" borderId="25" xfId="33" applyNumberFormat="1" applyFont="1" applyFill="1" applyBorder="1" applyAlignment="1">
      <alignment vertical="center"/>
      <protection/>
    </xf>
    <xf numFmtId="169" fontId="4" fillId="37" borderId="25" xfId="33" applyNumberFormat="1" applyFont="1" applyFill="1" applyBorder="1" applyAlignment="1">
      <alignment vertical="center"/>
      <protection/>
    </xf>
    <xf numFmtId="169" fontId="4" fillId="38" borderId="26" xfId="33" applyNumberFormat="1" applyFont="1" applyFill="1" applyBorder="1" applyAlignment="1">
      <alignment vertical="center"/>
      <protection/>
    </xf>
    <xf numFmtId="169" fontId="43" fillId="38" borderId="28" xfId="0" applyNumberFormat="1" applyFont="1" applyFill="1" applyBorder="1" applyAlignment="1">
      <alignment/>
    </xf>
    <xf numFmtId="169" fontId="43" fillId="35" borderId="26" xfId="0" applyNumberFormat="1" applyFont="1" applyFill="1" applyBorder="1" applyAlignment="1">
      <alignment/>
    </xf>
    <xf numFmtId="169" fontId="43" fillId="36" borderId="26" xfId="0" applyNumberFormat="1" applyFont="1" applyFill="1" applyBorder="1" applyAlignment="1">
      <alignment/>
    </xf>
    <xf numFmtId="0" fontId="4" fillId="39" borderId="33" xfId="33" applyFont="1" applyFill="1" applyBorder="1" applyAlignment="1">
      <alignment horizontal="center" vertical="center"/>
      <protection/>
    </xf>
    <xf numFmtId="0" fontId="4" fillId="39" borderId="34" xfId="33" applyFont="1" applyFill="1" applyBorder="1" applyAlignment="1">
      <alignment horizontal="center" vertical="center"/>
      <protection/>
    </xf>
    <xf numFmtId="0" fontId="4" fillId="39" borderId="27" xfId="33" applyFont="1" applyFill="1" applyBorder="1" applyAlignment="1">
      <alignment horizontal="center" vertical="center"/>
      <protection/>
    </xf>
    <xf numFmtId="0" fontId="2" fillId="40" borderId="35" xfId="33" applyFont="1" applyFill="1" applyBorder="1" applyAlignment="1">
      <alignment horizontal="center" vertical="center" wrapText="1"/>
      <protection/>
    </xf>
    <xf numFmtId="0" fontId="2" fillId="40" borderId="29" xfId="33" applyFont="1" applyFill="1" applyBorder="1" applyAlignment="1">
      <alignment horizontal="center" vertical="center" textRotation="90" wrapText="1"/>
      <protection/>
    </xf>
    <xf numFmtId="2" fontId="2" fillId="40" borderId="11" xfId="33" applyNumberFormat="1" applyFont="1" applyFill="1" applyBorder="1" applyAlignment="1">
      <alignment horizontal="center" vertical="center" textRotation="90" wrapText="1"/>
      <protection/>
    </xf>
    <xf numFmtId="0" fontId="2" fillId="40" borderId="11" xfId="33" applyFill="1" applyBorder="1" applyAlignment="1">
      <alignment horizontal="center" vertical="center" textRotation="90"/>
      <protection/>
    </xf>
    <xf numFmtId="0" fontId="2" fillId="40" borderId="20" xfId="33" applyFont="1" applyFill="1" applyBorder="1" applyAlignment="1">
      <alignment horizontal="center" vertical="center" textRotation="90"/>
      <protection/>
    </xf>
    <xf numFmtId="0" fontId="2" fillId="40" borderId="11" xfId="33" applyFill="1" applyBorder="1" applyAlignment="1">
      <alignment horizontal="center" vertical="center"/>
      <protection/>
    </xf>
    <xf numFmtId="0" fontId="2" fillId="40" borderId="26" xfId="33" applyFill="1" applyBorder="1" applyAlignment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9" sqref="P19"/>
    </sheetView>
  </sheetViews>
  <sheetFormatPr defaultColWidth="9.140625" defaultRowHeight="15"/>
  <cols>
    <col min="1" max="1" width="16.28125" style="0" customWidth="1"/>
    <col min="2" max="2" width="6.28125" style="0" customWidth="1"/>
    <col min="3" max="3" width="7.57421875" style="0" customWidth="1"/>
    <col min="6" max="6" width="4.28125" style="0" customWidth="1"/>
    <col min="7" max="7" width="7.57421875" style="0" customWidth="1"/>
    <col min="8" max="8" width="11.8515625" style="0" bestFit="1" customWidth="1"/>
    <col min="9" max="10" width="7.57421875" style="0" customWidth="1"/>
  </cols>
  <sheetData>
    <row r="1" spans="1:10" ht="78.75" thickBot="1">
      <c r="A1" s="100" t="s">
        <v>0</v>
      </c>
      <c r="B1" s="101" t="s">
        <v>20</v>
      </c>
      <c r="C1" s="102" t="s">
        <v>1</v>
      </c>
      <c r="D1" s="102" t="s">
        <v>2</v>
      </c>
      <c r="E1" s="102" t="s">
        <v>3</v>
      </c>
      <c r="F1" s="103" t="s">
        <v>4</v>
      </c>
      <c r="G1" s="104" t="s">
        <v>19</v>
      </c>
      <c r="H1" s="105" t="s">
        <v>6</v>
      </c>
      <c r="I1" s="103" t="s">
        <v>24</v>
      </c>
      <c r="J1" s="106" t="s">
        <v>5</v>
      </c>
    </row>
    <row r="2" spans="1:10" ht="15.75" thickBot="1">
      <c r="A2" s="98" t="s">
        <v>21</v>
      </c>
      <c r="B2" s="97"/>
      <c r="C2" s="97"/>
      <c r="D2" s="97"/>
      <c r="E2" s="97"/>
      <c r="F2" s="97"/>
      <c r="G2" s="97"/>
      <c r="H2" s="97"/>
      <c r="I2" s="97"/>
      <c r="J2" s="99"/>
    </row>
    <row r="3" spans="1:10" ht="15.75" thickBot="1">
      <c r="A3" s="85" t="s">
        <v>23</v>
      </c>
      <c r="B3" s="81">
        <v>2</v>
      </c>
      <c r="C3" s="72">
        <v>48.45</v>
      </c>
      <c r="D3" s="11">
        <v>8.15</v>
      </c>
      <c r="E3" s="5">
        <f>SUM(C3,D3)</f>
        <v>56.6</v>
      </c>
      <c r="F3" s="12">
        <v>1</v>
      </c>
      <c r="G3" s="36">
        <v>800</v>
      </c>
      <c r="H3" s="47">
        <f>E3*G3</f>
        <v>45280</v>
      </c>
      <c r="I3" s="87"/>
      <c r="J3" s="59"/>
    </row>
    <row r="4" spans="1:10" ht="15.75" thickBot="1">
      <c r="A4" s="67" t="s">
        <v>7</v>
      </c>
      <c r="B4" s="78">
        <v>2</v>
      </c>
      <c r="C4" s="69">
        <v>52.28</v>
      </c>
      <c r="D4" s="1">
        <v>8.95</v>
      </c>
      <c r="E4" s="5">
        <v>61.23</v>
      </c>
      <c r="F4" s="2">
        <v>1</v>
      </c>
      <c r="G4" s="33">
        <v>950</v>
      </c>
      <c r="H4" s="47">
        <f aca="true" t="shared" si="0" ref="H4:H16">E4*G4</f>
        <v>58168.5</v>
      </c>
      <c r="I4" s="88"/>
      <c r="J4" s="56"/>
    </row>
    <row r="5" spans="1:10" ht="15.75" thickBot="1">
      <c r="A5" s="67" t="s">
        <v>8</v>
      </c>
      <c r="B5" s="78">
        <v>2</v>
      </c>
      <c r="C5" s="69">
        <v>51.26</v>
      </c>
      <c r="D5" s="1">
        <v>8.83</v>
      </c>
      <c r="E5" s="5">
        <v>60.09</v>
      </c>
      <c r="F5" s="2">
        <v>1</v>
      </c>
      <c r="G5" s="33">
        <v>950</v>
      </c>
      <c r="H5" s="47">
        <f t="shared" si="0"/>
        <v>57085.5</v>
      </c>
      <c r="I5" s="88">
        <v>6000</v>
      </c>
      <c r="J5" s="56"/>
    </row>
    <row r="6" spans="1:10" ht="15.75" thickBot="1">
      <c r="A6" s="67" t="s">
        <v>9</v>
      </c>
      <c r="B6" s="79">
        <v>2</v>
      </c>
      <c r="C6" s="70">
        <v>51.26</v>
      </c>
      <c r="D6" s="15">
        <v>8.95</v>
      </c>
      <c r="E6" s="5">
        <v>60.21</v>
      </c>
      <c r="F6" s="16">
        <v>1</v>
      </c>
      <c r="G6" s="34">
        <v>950</v>
      </c>
      <c r="H6" s="47">
        <f t="shared" si="0"/>
        <v>57199.5</v>
      </c>
      <c r="I6" s="89">
        <v>6000</v>
      </c>
      <c r="J6" s="57"/>
    </row>
    <row r="7" spans="1:10" ht="15.75" thickBot="1">
      <c r="A7" s="67" t="s">
        <v>10</v>
      </c>
      <c r="B7" s="80">
        <v>2</v>
      </c>
      <c r="C7" s="71">
        <v>61.94</v>
      </c>
      <c r="D7" s="9">
        <v>10.36</v>
      </c>
      <c r="E7" s="5">
        <v>72.3</v>
      </c>
      <c r="F7" s="10">
        <v>1</v>
      </c>
      <c r="G7" s="35">
        <v>690</v>
      </c>
      <c r="H7" s="47">
        <f t="shared" si="0"/>
        <v>49887</v>
      </c>
      <c r="I7" s="90">
        <v>6000</v>
      </c>
      <c r="J7" s="58"/>
    </row>
    <row r="8" spans="1:10" ht="15.75" thickBot="1">
      <c r="A8" s="54" t="s">
        <v>11</v>
      </c>
      <c r="B8" s="82">
        <v>2</v>
      </c>
      <c r="C8" s="55">
        <v>51.26</v>
      </c>
      <c r="D8" s="4">
        <v>9.14</v>
      </c>
      <c r="E8" s="6">
        <v>60.39</v>
      </c>
      <c r="F8" s="13">
        <v>2</v>
      </c>
      <c r="G8" s="37">
        <v>1000</v>
      </c>
      <c r="H8" s="48">
        <f t="shared" si="0"/>
        <v>60390</v>
      </c>
      <c r="I8" s="91">
        <v>6000</v>
      </c>
      <c r="J8" s="60"/>
    </row>
    <row r="9" spans="1:10" ht="15.75" thickBot="1">
      <c r="A9" s="54" t="s">
        <v>12</v>
      </c>
      <c r="B9" s="7">
        <v>2</v>
      </c>
      <c r="C9" s="55">
        <v>51.26</v>
      </c>
      <c r="D9" s="4">
        <v>9.14</v>
      </c>
      <c r="E9" s="6">
        <v>60.39</v>
      </c>
      <c r="F9" s="13">
        <v>2</v>
      </c>
      <c r="G9" s="37">
        <v>1000</v>
      </c>
      <c r="H9" s="48">
        <f t="shared" si="0"/>
        <v>60390</v>
      </c>
      <c r="I9" s="91"/>
      <c r="J9" s="60"/>
    </row>
    <row r="10" spans="1:10" ht="15.75" thickBot="1">
      <c r="A10" s="54" t="s">
        <v>13</v>
      </c>
      <c r="B10" s="83">
        <v>2</v>
      </c>
      <c r="C10" s="73">
        <v>61.94</v>
      </c>
      <c r="D10" s="4">
        <v>10.79</v>
      </c>
      <c r="E10" s="6">
        <v>72.73</v>
      </c>
      <c r="F10" s="3">
        <v>2</v>
      </c>
      <c r="G10" s="37">
        <v>800</v>
      </c>
      <c r="H10" s="48">
        <f t="shared" si="0"/>
        <v>58184</v>
      </c>
      <c r="I10" s="91">
        <v>6000</v>
      </c>
      <c r="J10" s="60"/>
    </row>
    <row r="11" spans="1:10" ht="15.75" thickBot="1">
      <c r="A11" s="66" t="s">
        <v>14</v>
      </c>
      <c r="B11" s="22">
        <v>2</v>
      </c>
      <c r="C11" s="20">
        <v>61.94</v>
      </c>
      <c r="D11" s="17">
        <v>10.79</v>
      </c>
      <c r="E11" s="18">
        <v>72.73</v>
      </c>
      <c r="F11" s="19">
        <v>3</v>
      </c>
      <c r="G11" s="38">
        <v>800</v>
      </c>
      <c r="H11" s="49">
        <f t="shared" si="0"/>
        <v>58184</v>
      </c>
      <c r="I11" s="92">
        <v>6000</v>
      </c>
      <c r="J11" s="61"/>
    </row>
    <row r="12" spans="1:10" ht="15.75" thickBot="1">
      <c r="A12" s="68" t="s">
        <v>22</v>
      </c>
      <c r="B12" s="84">
        <v>2</v>
      </c>
      <c r="C12" s="74">
        <v>51.26</v>
      </c>
      <c r="D12" s="51">
        <v>9.14</v>
      </c>
      <c r="E12" s="21">
        <v>60.39</v>
      </c>
      <c r="F12" s="52">
        <v>4</v>
      </c>
      <c r="G12" s="53">
        <v>1100</v>
      </c>
      <c r="H12" s="50">
        <f t="shared" si="0"/>
        <v>66429</v>
      </c>
      <c r="I12" s="93"/>
      <c r="J12" s="62"/>
    </row>
    <row r="13" spans="1:10" ht="15.75" thickBot="1">
      <c r="A13" s="26" t="s">
        <v>15</v>
      </c>
      <c r="B13" s="24">
        <v>2</v>
      </c>
      <c r="C13" s="75">
        <v>63.22</v>
      </c>
      <c r="D13" s="24">
        <v>10.79</v>
      </c>
      <c r="E13" s="42">
        <v>74.01</v>
      </c>
      <c r="F13" s="24">
        <v>4</v>
      </c>
      <c r="G13" s="44">
        <v>800</v>
      </c>
      <c r="H13" s="43">
        <f t="shared" si="0"/>
        <v>59208.00000000001</v>
      </c>
      <c r="I13" s="94">
        <v>6000</v>
      </c>
      <c r="J13" s="63"/>
    </row>
    <row r="14" spans="1:10" ht="15.75" thickBot="1">
      <c r="A14" s="27" t="s">
        <v>16</v>
      </c>
      <c r="B14" s="28">
        <v>2</v>
      </c>
      <c r="C14" s="76">
        <v>57.48</v>
      </c>
      <c r="D14" s="28">
        <v>10.06</v>
      </c>
      <c r="E14" s="8">
        <v>67.53</v>
      </c>
      <c r="F14" s="28">
        <v>5</v>
      </c>
      <c r="G14" s="45">
        <v>800</v>
      </c>
      <c r="H14" s="39">
        <f t="shared" si="0"/>
        <v>54024</v>
      </c>
      <c r="I14" s="95">
        <v>6000</v>
      </c>
      <c r="J14" s="64"/>
    </row>
    <row r="15" spans="1:10" ht="15.75" thickBot="1">
      <c r="A15" s="27" t="s">
        <v>17</v>
      </c>
      <c r="B15" s="28">
        <v>2</v>
      </c>
      <c r="C15" s="76">
        <v>58.18</v>
      </c>
      <c r="D15" s="28">
        <v>9.94</v>
      </c>
      <c r="E15" s="8">
        <v>68.11</v>
      </c>
      <c r="F15" s="28">
        <v>5</v>
      </c>
      <c r="G15" s="45">
        <v>800</v>
      </c>
      <c r="H15" s="39">
        <f t="shared" si="0"/>
        <v>54488</v>
      </c>
      <c r="I15" s="95">
        <v>6000</v>
      </c>
      <c r="J15" s="64"/>
    </row>
    <row r="16" spans="1:10" ht="15.75" thickBot="1">
      <c r="A16" s="23" t="s">
        <v>18</v>
      </c>
      <c r="B16" s="25">
        <v>3</v>
      </c>
      <c r="C16" s="77">
        <v>72</v>
      </c>
      <c r="D16" s="25">
        <v>10.67</v>
      </c>
      <c r="E16" s="14">
        <v>82.67</v>
      </c>
      <c r="F16" s="25">
        <v>6</v>
      </c>
      <c r="G16" s="46">
        <v>1000</v>
      </c>
      <c r="H16" s="40">
        <f t="shared" si="0"/>
        <v>82670</v>
      </c>
      <c r="I16" s="96"/>
      <c r="J16" s="65"/>
    </row>
    <row r="17" spans="3:9" ht="15">
      <c r="C17" s="30"/>
      <c r="D17" s="31"/>
      <c r="E17" s="32"/>
      <c r="F17" s="29"/>
      <c r="G17" s="86"/>
      <c r="H17" s="41"/>
      <c r="I17" s="41"/>
    </row>
    <row r="18" spans="3:5" ht="15">
      <c r="C18" s="29"/>
      <c r="D18" s="29"/>
      <c r="E18" s="29"/>
    </row>
  </sheetData>
  <sheetProtection/>
  <autoFilter ref="A1:J16"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2015-03-06T13:53:46Z</cp:lastPrinted>
  <dcterms:created xsi:type="dcterms:W3CDTF">2012-05-17T10:13:11Z</dcterms:created>
  <dcterms:modified xsi:type="dcterms:W3CDTF">2016-05-25T13:45:50Z</dcterms:modified>
  <cp:category/>
  <cp:version/>
  <cp:contentType/>
  <cp:contentStatus/>
</cp:coreProperties>
</file>