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<sst xmlns="http://schemas.openxmlformats.org/spreadsheetml/2006/main" count="69" uniqueCount="44">
  <si>
    <t>Статус</t>
  </si>
  <si>
    <t>Тип</t>
  </si>
  <si>
    <t>Вид</t>
  </si>
  <si>
    <t>Описание</t>
  </si>
  <si>
    <t>Площадь квартиры</t>
  </si>
  <si>
    <t>Площадь общие частей</t>
  </si>
  <si>
    <t>Общая площадь</t>
  </si>
  <si>
    <t>E14</t>
  </si>
  <si>
    <t>F3</t>
  </si>
  <si>
    <t>J12</t>
  </si>
  <si>
    <t>J21</t>
  </si>
  <si>
    <t>K19</t>
  </si>
  <si>
    <t>K22</t>
  </si>
  <si>
    <t>P16</t>
  </si>
  <si>
    <t>R22</t>
  </si>
  <si>
    <t>студия</t>
  </si>
  <si>
    <t>2-сп</t>
  </si>
  <si>
    <t>1-сп</t>
  </si>
  <si>
    <t>этаж</t>
  </si>
  <si>
    <t>гостиная с кухней-боксом и столовой зоной, 2 спальни, 2 с/у, 2 балкона</t>
  </si>
  <si>
    <t>гостиная с кухней-боксом и столовой зоной, 2 спальни,2 с/у, балкон</t>
  </si>
  <si>
    <t>гостиная с кухней боксом, с/у, балкон</t>
  </si>
  <si>
    <t>гостиная с кухней боксом, с/у, веранда</t>
  </si>
  <si>
    <t>гостиная с кухней-боксом и столовой зоной, 1 спальня, с/у, балкон</t>
  </si>
  <si>
    <t>В/З</t>
  </si>
  <si>
    <t>Ю/В</t>
  </si>
  <si>
    <t>З</t>
  </si>
  <si>
    <t>Ю/С</t>
  </si>
  <si>
    <t>С</t>
  </si>
  <si>
    <t>GREENLIFE BEACH RESORT</t>
  </si>
  <si>
    <t>Paradise Dune</t>
  </si>
  <si>
    <t>Aп. No</t>
  </si>
  <si>
    <t>Цена (евро)</t>
  </si>
  <si>
    <t>Beach Residence</t>
  </si>
  <si>
    <t>D05</t>
  </si>
  <si>
    <t>D07</t>
  </si>
  <si>
    <t>В</t>
  </si>
  <si>
    <t>D31</t>
  </si>
  <si>
    <t>D33</t>
  </si>
  <si>
    <t>R03</t>
  </si>
  <si>
    <t>гостиная с кухней боксом, с/у, тераса</t>
  </si>
  <si>
    <t>reserved</t>
  </si>
  <si>
    <t>sold</t>
  </si>
  <si>
    <t>Акция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</si>
</sst>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0.0"/>
    <numFmt numFmtId="174" formatCode="0.000"/>
    <numFmt numFmtId="175" formatCode="#,##0\ _л_в_."/>
  </numFmts>
  <fonts count="46">
    <font>
      <sz val="10"/>
      <name val="Arial"/>
      <family val="0"/>
    </font>
    <font>
      <sz val="10"/>
      <name val="Tahoma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49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2" fillId="0" borderId="10" xfId="57" applyFont="1" applyFill="1" applyBorder="1" applyAlignment="1">
      <alignment horizontal="center" vertical="center"/>
      <protection/>
    </xf>
    <xf numFmtId="49" fontId="0" fillId="0" borderId="10" xfId="57" applyFont="1" applyFill="1" applyBorder="1" applyAlignment="1">
      <alignment horizontal="center" vertical="center"/>
      <protection/>
    </xf>
    <xf numFmtId="49" fontId="0" fillId="0" borderId="10" xfId="57" applyFont="1" applyFill="1" applyBorder="1" applyAlignment="1">
      <alignment horizontal="left" vertical="top" wrapText="1"/>
      <protection/>
    </xf>
    <xf numFmtId="2" fontId="0" fillId="0" borderId="10" xfId="57" applyNumberFormat="1" applyFont="1" applyFill="1" applyBorder="1" applyAlignment="1">
      <alignment horizontal="center" vertical="center"/>
      <protection/>
    </xf>
    <xf numFmtId="2" fontId="0" fillId="0" borderId="10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49" fontId="0" fillId="0" borderId="10" xfId="57" applyFont="1" applyFill="1" applyBorder="1" applyAlignment="1">
      <alignment horizontal="left" vertical="center" wrapText="1"/>
      <protection/>
    </xf>
    <xf numFmtId="0" fontId="0" fillId="0" borderId="10" xfId="57" applyNumberFormat="1" applyFont="1" applyFill="1" applyBorder="1" applyAlignment="1">
      <alignment horizontal="center" vertical="center"/>
      <protection/>
    </xf>
    <xf numFmtId="3" fontId="0" fillId="0" borderId="11" xfId="57" applyNumberFormat="1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center" vertical="center" wrapText="1"/>
    </xf>
    <xf numFmtId="49" fontId="0" fillId="0" borderId="14" xfId="57" applyFont="1" applyFill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 wrapText="1"/>
    </xf>
    <xf numFmtId="49" fontId="0" fillId="33" borderId="10" xfId="57" applyFont="1" applyFill="1" applyBorder="1" applyAlignment="1">
      <alignment horizontal="left" vertical="center" wrapText="1"/>
      <protection/>
    </xf>
    <xf numFmtId="49" fontId="9" fillId="33" borderId="16" xfId="0" applyNumberFormat="1" applyFont="1" applyFill="1" applyBorder="1" applyAlignment="1">
      <alignment vertical="center"/>
    </xf>
    <xf numFmtId="49" fontId="6" fillId="34" borderId="17" xfId="0" applyNumberFormat="1" applyFont="1" applyFill="1" applyBorder="1" applyAlignment="1">
      <alignment vertical="center"/>
    </xf>
    <xf numFmtId="49" fontId="0" fillId="33" borderId="14" xfId="57" applyFont="1" applyFill="1" applyBorder="1" applyAlignment="1">
      <alignment horizontal="center" vertical="center"/>
      <protection/>
    </xf>
    <xf numFmtId="0" fontId="0" fillId="33" borderId="10" xfId="57" applyNumberFormat="1" applyFont="1" applyFill="1" applyBorder="1" applyAlignment="1">
      <alignment horizontal="center" vertical="center"/>
      <protection/>
    </xf>
    <xf numFmtId="49" fontId="0" fillId="33" borderId="10" xfId="57" applyFont="1" applyFill="1" applyBorder="1" applyAlignment="1">
      <alignment horizontal="center" vertical="center"/>
      <protection/>
    </xf>
    <xf numFmtId="2" fontId="0" fillId="33" borderId="10" xfId="57" applyNumberFormat="1" applyFont="1" applyFill="1" applyBorder="1" applyAlignment="1">
      <alignment horizontal="center" vertical="center"/>
      <protection/>
    </xf>
    <xf numFmtId="2" fontId="0" fillId="33" borderId="10" xfId="0" applyNumberFormat="1" applyFill="1" applyBorder="1" applyAlignment="1">
      <alignment horizontal="center" vertical="center"/>
    </xf>
    <xf numFmtId="3" fontId="0" fillId="33" borderId="11" xfId="57" applyNumberFormat="1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49" fontId="0" fillId="35" borderId="10" xfId="57" applyFont="1" applyFill="1" applyBorder="1" applyAlignment="1">
      <alignment horizontal="left" vertical="center" wrapText="1"/>
      <protection/>
    </xf>
    <xf numFmtId="2" fontId="1" fillId="35" borderId="10" xfId="0" applyNumberFormat="1" applyFont="1" applyFill="1" applyBorder="1" applyAlignment="1">
      <alignment horizontal="center" vertical="center" wrapText="1"/>
    </xf>
    <xf numFmtId="2" fontId="0" fillId="35" borderId="10" xfId="0" applyNumberFormat="1" applyFill="1" applyBorder="1" applyAlignment="1">
      <alignment horizontal="center" vertical="center" wrapText="1"/>
    </xf>
    <xf numFmtId="3" fontId="0" fillId="35" borderId="11" xfId="0" applyNumberForma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left" wrapText="1"/>
    </xf>
    <xf numFmtId="2" fontId="5" fillId="0" borderId="10" xfId="57" applyNumberFormat="1" applyFont="1" applyFill="1" applyBorder="1" applyAlignment="1">
      <alignment horizontal="center" vertical="center"/>
      <protection/>
    </xf>
    <xf numFmtId="49" fontId="0" fillId="0" borderId="18" xfId="57" applyFont="1" applyFill="1" applyBorder="1" applyAlignment="1">
      <alignment horizontal="center" vertical="center"/>
      <protection/>
    </xf>
    <xf numFmtId="0" fontId="0" fillId="0" borderId="19" xfId="57" applyNumberFormat="1" applyFont="1" applyFill="1" applyBorder="1" applyAlignment="1">
      <alignment horizontal="center" vertical="center"/>
      <protection/>
    </xf>
    <xf numFmtId="49" fontId="0" fillId="0" borderId="19" xfId="57" applyFont="1" applyFill="1" applyBorder="1" applyAlignment="1">
      <alignment horizontal="center" vertical="center"/>
      <protection/>
    </xf>
    <xf numFmtId="49" fontId="0" fillId="0" borderId="19" xfId="57" applyFont="1" applyFill="1" applyBorder="1" applyAlignment="1">
      <alignment horizontal="left" vertical="center" wrapText="1"/>
      <protection/>
    </xf>
    <xf numFmtId="2" fontId="0" fillId="0" borderId="19" xfId="57" applyNumberFormat="1" applyFont="1" applyFill="1" applyBorder="1" applyAlignment="1">
      <alignment horizontal="center" vertical="center"/>
      <protection/>
    </xf>
    <xf numFmtId="2" fontId="0" fillId="0" borderId="19" xfId="0" applyNumberFormat="1" applyFon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3" fontId="0" fillId="0" borderId="20" xfId="57" applyNumberFormat="1" applyFont="1" applyFill="1" applyBorder="1" applyAlignment="1">
      <alignment horizontal="center" vertical="center"/>
      <protection/>
    </xf>
    <xf numFmtId="3" fontId="11" fillId="0" borderId="11" xfId="57" applyNumberFormat="1" applyFont="1" applyFill="1" applyBorder="1" applyAlignment="1">
      <alignment horizontal="center" vertical="center"/>
      <protection/>
    </xf>
    <xf numFmtId="3" fontId="10" fillId="0" borderId="21" xfId="0" applyNumberFormat="1" applyFont="1" applyFill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33" borderId="21" xfId="0" applyNumberFormat="1" applyFill="1" applyBorder="1" applyAlignment="1">
      <alignment/>
    </xf>
    <xf numFmtId="3" fontId="0" fillId="35" borderId="21" xfId="0" applyNumberFormat="1" applyFill="1" applyBorder="1" applyAlignment="1">
      <alignment/>
    </xf>
    <xf numFmtId="0" fontId="10" fillId="33" borderId="23" xfId="0" applyFont="1" applyFill="1" applyBorder="1" applyAlignment="1">
      <alignment horizontal="center" vertical="center"/>
    </xf>
    <xf numFmtId="49" fontId="7" fillId="36" borderId="10" xfId="57" applyFont="1" applyFill="1" applyBorder="1" applyAlignment="1">
      <alignment horizontal="center" vertical="center" wrapText="1"/>
      <protection/>
    </xf>
    <xf numFmtId="0" fontId="0" fillId="36" borderId="10" xfId="0" applyFont="1" applyFill="1" applyBorder="1" applyAlignment="1">
      <alignment/>
    </xf>
    <xf numFmtId="0" fontId="7" fillId="36" borderId="11" xfId="0" applyFont="1" applyFill="1" applyBorder="1" applyAlignment="1">
      <alignment horizontal="center" vertical="center" wrapText="1"/>
    </xf>
    <xf numFmtId="49" fontId="8" fillId="36" borderId="10" xfId="57" applyFont="1" applyFill="1" applyBorder="1" applyAlignment="1">
      <alignment horizontal="center" vertical="center" wrapText="1"/>
      <protection/>
    </xf>
    <xf numFmtId="49" fontId="7" fillId="36" borderId="12" xfId="57" applyFont="1" applyFill="1" applyBorder="1" applyAlignment="1">
      <alignment horizontal="center" vertical="center" textRotation="90" wrapText="1"/>
      <protection/>
    </xf>
    <xf numFmtId="49" fontId="7" fillId="36" borderId="24" xfId="57" applyFont="1" applyFill="1" applyBorder="1" applyAlignment="1">
      <alignment horizontal="center" vertical="center" textRotation="90" wrapText="1"/>
      <protection/>
    </xf>
    <xf numFmtId="49" fontId="9" fillId="33" borderId="25" xfId="0" applyNumberFormat="1" applyFont="1" applyFill="1" applyBorder="1" applyAlignment="1">
      <alignment horizontal="center" vertical="center"/>
    </xf>
    <xf numFmtId="49" fontId="9" fillId="33" borderId="26" xfId="0" applyNumberFormat="1" applyFont="1" applyFill="1" applyBorder="1" applyAlignment="1">
      <alignment horizontal="center" vertical="center"/>
    </xf>
    <xf numFmtId="49" fontId="9" fillId="33" borderId="16" xfId="0" applyNumberFormat="1" applyFont="1" applyFill="1" applyBorder="1" applyAlignment="1">
      <alignment horizontal="center" vertical="center"/>
    </xf>
    <xf numFmtId="49" fontId="9" fillId="33" borderId="27" xfId="0" applyNumberFormat="1" applyFont="1" applyFill="1" applyBorder="1" applyAlignment="1">
      <alignment horizontal="center" vertical="center"/>
    </xf>
    <xf numFmtId="49" fontId="6" fillId="34" borderId="17" xfId="0" applyNumberFormat="1" applyFont="1" applyFill="1" applyBorder="1" applyAlignment="1">
      <alignment horizontal="center" vertical="center"/>
    </xf>
    <xf numFmtId="49" fontId="6" fillId="34" borderId="28" xfId="0" applyNumberFormat="1" applyFont="1" applyFill="1" applyBorder="1" applyAlignment="1">
      <alignment horizontal="center" vertical="center"/>
    </xf>
    <xf numFmtId="49" fontId="7" fillId="36" borderId="14" xfId="57" applyFont="1" applyFill="1" applyBorder="1" applyAlignment="1">
      <alignment horizontal="center" vertical="center" wrapText="1"/>
      <protection/>
    </xf>
    <xf numFmtId="0" fontId="0" fillId="36" borderId="14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3" fontId="0" fillId="0" borderId="21" xfId="0" applyNumberFormat="1" applyFill="1" applyBorder="1" applyAlignment="1">
      <alignment/>
    </xf>
    <xf numFmtId="0" fontId="0" fillId="35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49" fontId="0" fillId="35" borderId="12" xfId="57" applyFont="1" applyFill="1" applyBorder="1" applyAlignment="1">
      <alignment horizontal="left" vertical="center" wrapText="1"/>
      <protection/>
    </xf>
    <xf numFmtId="2" fontId="0" fillId="35" borderId="12" xfId="0" applyNumberFormat="1" applyFill="1" applyBorder="1" applyAlignment="1">
      <alignment horizontal="center" vertical="center" wrapText="1"/>
    </xf>
    <xf numFmtId="3" fontId="0" fillId="35" borderId="13" xfId="0" applyNumberForma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N6" sqref="N6"/>
    </sheetView>
  </sheetViews>
  <sheetFormatPr defaultColWidth="9.140625" defaultRowHeight="12.75"/>
  <cols>
    <col min="1" max="1" width="7.7109375" style="0" customWidth="1"/>
    <col min="2" max="2" width="3.00390625" style="0" customWidth="1"/>
    <col min="3" max="3" width="9.7109375" style="1" customWidth="1"/>
    <col min="4" max="4" width="9.140625" style="1" customWidth="1"/>
    <col min="5" max="5" width="6.140625" style="0" customWidth="1"/>
    <col min="6" max="6" width="26.00390625" style="0" customWidth="1"/>
    <col min="8" max="8" width="8.8515625" style="0" customWidth="1"/>
    <col min="9" max="9" width="8.00390625" style="0" customWidth="1"/>
    <col min="10" max="10" width="12.140625" style="0" customWidth="1"/>
  </cols>
  <sheetData>
    <row r="1" spans="1:11" ht="36" customHeight="1" thickTop="1">
      <c r="A1" s="21"/>
      <c r="B1" s="65" t="s">
        <v>29</v>
      </c>
      <c r="C1" s="65"/>
      <c r="D1" s="65"/>
      <c r="E1" s="65"/>
      <c r="F1" s="65"/>
      <c r="G1" s="65"/>
      <c r="H1" s="65"/>
      <c r="I1" s="65"/>
      <c r="J1" s="65"/>
      <c r="K1" s="66"/>
    </row>
    <row r="2" spans="1:11" ht="22.5" customHeight="1">
      <c r="A2" s="20"/>
      <c r="B2" s="63" t="s">
        <v>30</v>
      </c>
      <c r="C2" s="63"/>
      <c r="D2" s="63"/>
      <c r="E2" s="63"/>
      <c r="F2" s="63"/>
      <c r="G2" s="63"/>
      <c r="H2" s="63"/>
      <c r="I2" s="63"/>
      <c r="J2" s="64"/>
      <c r="K2" s="54" t="s">
        <v>43</v>
      </c>
    </row>
    <row r="3" spans="1:11" ht="16.5" customHeight="1">
      <c r="A3" s="67" t="s">
        <v>31</v>
      </c>
      <c r="B3" s="59" t="s">
        <v>18</v>
      </c>
      <c r="C3" s="55" t="s">
        <v>0</v>
      </c>
      <c r="D3" s="55" t="s">
        <v>1</v>
      </c>
      <c r="E3" s="55" t="s">
        <v>2</v>
      </c>
      <c r="F3" s="55" t="s">
        <v>3</v>
      </c>
      <c r="G3" s="58" t="s">
        <v>4</v>
      </c>
      <c r="H3" s="58" t="s">
        <v>5</v>
      </c>
      <c r="I3" s="58" t="s">
        <v>6</v>
      </c>
      <c r="J3" s="57" t="s">
        <v>32</v>
      </c>
      <c r="K3" s="54"/>
    </row>
    <row r="4" spans="1:11" ht="28.5" customHeight="1">
      <c r="A4" s="68"/>
      <c r="B4" s="60"/>
      <c r="C4" s="69"/>
      <c r="D4" s="69"/>
      <c r="E4" s="56"/>
      <c r="F4" s="56"/>
      <c r="G4" s="56"/>
      <c r="H4" s="56"/>
      <c r="I4" s="56"/>
      <c r="J4" s="57"/>
      <c r="K4" s="54"/>
    </row>
    <row r="5" spans="1:11" ht="39" customHeight="1">
      <c r="A5" s="17" t="s">
        <v>7</v>
      </c>
      <c r="B5" s="12">
        <v>4</v>
      </c>
      <c r="C5" s="2"/>
      <c r="D5" s="3" t="s">
        <v>16</v>
      </c>
      <c r="E5" s="3" t="s">
        <v>24</v>
      </c>
      <c r="F5" s="4" t="s">
        <v>19</v>
      </c>
      <c r="G5" s="5">
        <v>84.1</v>
      </c>
      <c r="H5" s="5">
        <v>17.88</v>
      </c>
      <c r="I5" s="6">
        <f aca="true" t="shared" si="0" ref="I5:I10">H5+G5</f>
        <v>101.97999999999999</v>
      </c>
      <c r="J5" s="47">
        <v>91800</v>
      </c>
      <c r="K5" s="48">
        <v>89900</v>
      </c>
    </row>
    <row r="6" spans="1:11" ht="39" customHeight="1">
      <c r="A6" s="17" t="s">
        <v>8</v>
      </c>
      <c r="B6" s="12">
        <v>1</v>
      </c>
      <c r="C6" s="3"/>
      <c r="D6" s="3" t="s">
        <v>17</v>
      </c>
      <c r="E6" s="3" t="s">
        <v>25</v>
      </c>
      <c r="F6" s="37" t="s">
        <v>23</v>
      </c>
      <c r="G6" s="38">
        <v>58</v>
      </c>
      <c r="H6" s="5">
        <v>9.981500060900236</v>
      </c>
      <c r="I6" s="6">
        <f t="shared" si="0"/>
        <v>67.98150006090023</v>
      </c>
      <c r="J6" s="47">
        <v>65900</v>
      </c>
      <c r="K6" s="49">
        <v>59900</v>
      </c>
    </row>
    <row r="7" spans="1:11" ht="39" customHeight="1">
      <c r="A7" s="17" t="s">
        <v>9</v>
      </c>
      <c r="B7" s="12">
        <v>0</v>
      </c>
      <c r="C7" s="7"/>
      <c r="D7" s="3" t="s">
        <v>15</v>
      </c>
      <c r="E7" s="3" t="s">
        <v>26</v>
      </c>
      <c r="F7" s="11" t="s">
        <v>22</v>
      </c>
      <c r="G7" s="5">
        <v>36.83</v>
      </c>
      <c r="H7" s="8">
        <v>5.30635992693213</v>
      </c>
      <c r="I7" s="6">
        <f t="shared" si="0"/>
        <v>42.13635992693213</v>
      </c>
      <c r="J7" s="47">
        <v>39900</v>
      </c>
      <c r="K7" s="49">
        <v>37500</v>
      </c>
    </row>
    <row r="8" spans="1:11" ht="39" customHeight="1">
      <c r="A8" s="22" t="s">
        <v>10</v>
      </c>
      <c r="B8" s="23">
        <v>1</v>
      </c>
      <c r="C8" s="28" t="s">
        <v>41</v>
      </c>
      <c r="D8" s="24" t="s">
        <v>15</v>
      </c>
      <c r="E8" s="24" t="s">
        <v>26</v>
      </c>
      <c r="F8" s="19" t="s">
        <v>21</v>
      </c>
      <c r="G8" s="25">
        <v>36.74</v>
      </c>
      <c r="H8" s="29">
        <v>5.800207209286805</v>
      </c>
      <c r="I8" s="26">
        <f t="shared" si="0"/>
        <v>42.540207209286805</v>
      </c>
      <c r="J8" s="27">
        <v>39900</v>
      </c>
      <c r="K8" s="52"/>
    </row>
    <row r="9" spans="1:11" ht="39" customHeight="1">
      <c r="A9" s="22" t="s">
        <v>11</v>
      </c>
      <c r="B9" s="23">
        <v>1</v>
      </c>
      <c r="C9" s="24" t="s">
        <v>41</v>
      </c>
      <c r="D9" s="24" t="s">
        <v>15</v>
      </c>
      <c r="E9" s="24" t="s">
        <v>26</v>
      </c>
      <c r="F9" s="19" t="s">
        <v>21</v>
      </c>
      <c r="G9" s="25">
        <v>33.34</v>
      </c>
      <c r="H9" s="29">
        <v>5.349627079252115</v>
      </c>
      <c r="I9" s="26">
        <f t="shared" si="0"/>
        <v>38.68962707925212</v>
      </c>
      <c r="J9" s="27">
        <v>38800</v>
      </c>
      <c r="K9" s="52"/>
    </row>
    <row r="10" spans="1:11" ht="39" customHeight="1">
      <c r="A10" s="17" t="s">
        <v>12</v>
      </c>
      <c r="B10" s="12">
        <v>1</v>
      </c>
      <c r="C10" s="3"/>
      <c r="D10" s="3" t="s">
        <v>15</v>
      </c>
      <c r="E10" s="3" t="s">
        <v>26</v>
      </c>
      <c r="F10" s="11" t="s">
        <v>21</v>
      </c>
      <c r="G10" s="5">
        <v>35.59</v>
      </c>
      <c r="H10" s="8">
        <v>5.710654701577167</v>
      </c>
      <c r="I10" s="6">
        <f t="shared" si="0"/>
        <v>41.30065470157717</v>
      </c>
      <c r="J10" s="13">
        <v>39900</v>
      </c>
      <c r="K10" s="70"/>
    </row>
    <row r="11" spans="1:11" ht="39" customHeight="1">
      <c r="A11" s="31" t="s">
        <v>13</v>
      </c>
      <c r="B11" s="30">
        <v>2</v>
      </c>
      <c r="C11" s="30" t="s">
        <v>42</v>
      </c>
      <c r="D11" s="32" t="s">
        <v>16</v>
      </c>
      <c r="E11" s="30" t="s">
        <v>27</v>
      </c>
      <c r="F11" s="33" t="s">
        <v>20</v>
      </c>
      <c r="G11" s="34">
        <v>80.79</v>
      </c>
      <c r="H11" s="35">
        <v>12.99055132097191</v>
      </c>
      <c r="I11" s="35">
        <f>G11+H11</f>
        <v>93.78055132097191</v>
      </c>
      <c r="J11" s="36"/>
      <c r="K11" s="53"/>
    </row>
    <row r="12" spans="1:11" ht="37.5" customHeight="1">
      <c r="A12" s="18" t="s">
        <v>39</v>
      </c>
      <c r="B12" s="15">
        <v>0</v>
      </c>
      <c r="C12" s="14"/>
      <c r="D12" s="14" t="s">
        <v>15</v>
      </c>
      <c r="E12" s="15" t="s">
        <v>28</v>
      </c>
      <c r="F12" s="11" t="s">
        <v>40</v>
      </c>
      <c r="G12" s="9">
        <v>46.4</v>
      </c>
      <c r="H12" s="10">
        <v>7.4608439323319296</v>
      </c>
      <c r="I12" s="10">
        <f>G12+H12</f>
        <v>53.86084393233193</v>
      </c>
      <c r="J12" s="16">
        <v>44900</v>
      </c>
      <c r="K12" s="50"/>
    </row>
    <row r="13" spans="1:11" ht="39" customHeight="1">
      <c r="A13" s="71" t="s">
        <v>14</v>
      </c>
      <c r="B13" s="72">
        <v>3</v>
      </c>
      <c r="C13" s="73"/>
      <c r="D13" s="73" t="s">
        <v>15</v>
      </c>
      <c r="E13" s="74" t="s">
        <v>28</v>
      </c>
      <c r="F13" s="75" t="s">
        <v>21</v>
      </c>
      <c r="G13" s="73">
        <v>36.88</v>
      </c>
      <c r="H13" s="76">
        <v>5.930084573801757</v>
      </c>
      <c r="I13" s="76">
        <f>G13+H13</f>
        <v>42.81008457380176</v>
      </c>
      <c r="J13" s="77"/>
      <c r="K13" s="53"/>
    </row>
    <row r="14" spans="1:11" ht="20.25" customHeight="1">
      <c r="A14" s="61" t="s">
        <v>33</v>
      </c>
      <c r="B14" s="61"/>
      <c r="C14" s="61"/>
      <c r="D14" s="61"/>
      <c r="E14" s="61"/>
      <c r="F14" s="61"/>
      <c r="G14" s="61"/>
      <c r="H14" s="61"/>
      <c r="I14" s="61"/>
      <c r="J14" s="62"/>
      <c r="K14" s="52"/>
    </row>
    <row r="15" spans="1:11" ht="38.25">
      <c r="A15" s="17" t="s">
        <v>34</v>
      </c>
      <c r="B15" s="12">
        <v>0</v>
      </c>
      <c r="C15" s="3"/>
      <c r="D15" s="3" t="s">
        <v>16</v>
      </c>
      <c r="E15" s="3" t="s">
        <v>36</v>
      </c>
      <c r="F15" s="11" t="s">
        <v>23</v>
      </c>
      <c r="G15" s="5">
        <v>69.84</v>
      </c>
      <c r="H15" s="8">
        <v>11.35</v>
      </c>
      <c r="I15" s="6">
        <v>81.19</v>
      </c>
      <c r="J15" s="13">
        <v>69900</v>
      </c>
      <c r="K15" s="50"/>
    </row>
    <row r="16" spans="1:11" ht="38.25">
      <c r="A16" s="17" t="s">
        <v>35</v>
      </c>
      <c r="B16" s="12">
        <v>0</v>
      </c>
      <c r="C16" s="2"/>
      <c r="D16" s="3" t="s">
        <v>17</v>
      </c>
      <c r="E16" s="3" t="s">
        <v>26</v>
      </c>
      <c r="F16" s="11" t="s">
        <v>23</v>
      </c>
      <c r="G16" s="5">
        <v>51.56</v>
      </c>
      <c r="H16" s="8">
        <v>8.38</v>
      </c>
      <c r="I16" s="6">
        <v>59.940000000000005</v>
      </c>
      <c r="J16" s="13">
        <v>59900</v>
      </c>
      <c r="K16" s="50"/>
    </row>
    <row r="17" spans="1:11" ht="38.25">
      <c r="A17" s="17" t="s">
        <v>37</v>
      </c>
      <c r="B17" s="12">
        <v>3</v>
      </c>
      <c r="C17" s="2"/>
      <c r="D17" s="3" t="s">
        <v>17</v>
      </c>
      <c r="E17" s="3" t="s">
        <v>26</v>
      </c>
      <c r="F17" s="11" t="s">
        <v>23</v>
      </c>
      <c r="G17" s="5">
        <v>49.35</v>
      </c>
      <c r="H17" s="8">
        <v>8.02</v>
      </c>
      <c r="I17" s="6">
        <v>57.370000000000005</v>
      </c>
      <c r="J17" s="13">
        <v>59900</v>
      </c>
      <c r="K17" s="50"/>
    </row>
    <row r="18" spans="1:11" ht="39" thickBot="1">
      <c r="A18" s="39" t="s">
        <v>38</v>
      </c>
      <c r="B18" s="40">
        <v>3</v>
      </c>
      <c r="C18" s="41"/>
      <c r="D18" s="41" t="s">
        <v>17</v>
      </c>
      <c r="E18" s="41" t="s">
        <v>26</v>
      </c>
      <c r="F18" s="42" t="s">
        <v>23</v>
      </c>
      <c r="G18" s="43">
        <v>49.25</v>
      </c>
      <c r="H18" s="44">
        <v>8</v>
      </c>
      <c r="I18" s="45">
        <v>57.25</v>
      </c>
      <c r="J18" s="46">
        <v>59900</v>
      </c>
      <c r="K18" s="51"/>
    </row>
    <row r="19" ht="13.5" thickTop="1"/>
  </sheetData>
  <sheetProtection/>
  <mergeCells count="14">
    <mergeCell ref="B1:K1"/>
    <mergeCell ref="A3:A4"/>
    <mergeCell ref="C3:C4"/>
    <mergeCell ref="D3:D4"/>
    <mergeCell ref="E3:E4"/>
    <mergeCell ref="K2:K4"/>
    <mergeCell ref="F3:F4"/>
    <mergeCell ref="J3:J4"/>
    <mergeCell ref="I3:I4"/>
    <mergeCell ref="B3:B4"/>
    <mergeCell ref="A14:J14"/>
    <mergeCell ref="B2:J2"/>
    <mergeCell ref="G3:G4"/>
    <mergeCell ref="H3:H4"/>
  </mergeCells>
  <printOptions/>
  <pageMargins left="0.1968503937007874" right="0.15748031496062992" top="0.1968503937007874" bottom="0.1968503937007874" header="0.15748031496062992" footer="0.1968503937007874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</dc:creator>
  <cp:keywords/>
  <dc:description/>
  <cp:lastModifiedBy>User</cp:lastModifiedBy>
  <cp:lastPrinted>2015-05-04T13:30:06Z</cp:lastPrinted>
  <dcterms:created xsi:type="dcterms:W3CDTF">2008-05-22T12:45:49Z</dcterms:created>
  <dcterms:modified xsi:type="dcterms:W3CDTF">2015-07-24T08:11:14Z</dcterms:modified>
  <cp:category/>
  <cp:version/>
  <cp:contentType/>
  <cp:contentStatus/>
</cp:coreProperties>
</file>