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BR " sheetId="1" r:id="rId1"/>
  </sheets>
  <definedNames>
    <definedName name="_xlnm._FilterDatabase" localSheetId="0" hidden="1">'BR '!$A$4:$N$70</definedName>
    <definedName name="_xlnm.Print_Titles" localSheetId="0">'BR '!$1:$4</definedName>
  </definedNames>
  <calcPr fullCalcOnLoad="1"/>
</workbook>
</file>

<file path=xl/sharedStrings.xml><?xml version="1.0" encoding="utf-8"?>
<sst xmlns="http://schemas.openxmlformats.org/spreadsheetml/2006/main" count="407" uniqueCount="123">
  <si>
    <t>GREENLIFE BEACH RESORT</t>
  </si>
  <si>
    <t>Beach residence</t>
  </si>
  <si>
    <t>этаж</t>
  </si>
  <si>
    <t>Ап No</t>
  </si>
  <si>
    <t>тип</t>
  </si>
  <si>
    <t>вид</t>
  </si>
  <si>
    <t>описание</t>
  </si>
  <si>
    <t>площадь квартиры</t>
  </si>
  <si>
    <t>площадь общих частей</t>
  </si>
  <si>
    <t>общая площадь</t>
  </si>
  <si>
    <t>euro</t>
  </si>
  <si>
    <t>±0,00</t>
  </si>
  <si>
    <t>1-сп</t>
  </si>
  <si>
    <t>гостиная с кухней-боксом и столовой зоной, 1 спальня, с/у, балкон</t>
  </si>
  <si>
    <t>студия</t>
  </si>
  <si>
    <t>гостиная с кухней-боксом и столовой зоной, с/у, балкон</t>
  </si>
  <si>
    <t>+2.80</t>
  </si>
  <si>
    <t>первый</t>
  </si>
  <si>
    <t>2-сп</t>
  </si>
  <si>
    <t>гостиная с кухней-боксом и столовой зоной, 2 спальни, с/у, балкон</t>
  </si>
  <si>
    <t>+5.60</t>
  </si>
  <si>
    <t>второй</t>
  </si>
  <si>
    <t>+8.40</t>
  </si>
  <si>
    <t>третий</t>
  </si>
  <si>
    <t>Дата</t>
  </si>
  <si>
    <t>Агенция</t>
  </si>
  <si>
    <t>Статус</t>
  </si>
  <si>
    <t>Цена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</si>
  <si>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</si>
  <si>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</si>
  <si>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</si>
  <si>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</si>
  <si>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</si>
  <si>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</si>
  <si>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</si>
  <si>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</si>
  <si>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</si>
  <si>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</si>
  <si>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</si>
  <si>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</si>
  <si>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</si>
  <si>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</si>
  <si>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</si>
  <si>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</si>
  <si>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</si>
  <si>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</si>
  <si>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</si>
  <si>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</si>
  <si>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</si>
  <si>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</si>
  <si>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</si>
  <si>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</si>
  <si>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</si>
  <si>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</si>
  <si>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</si>
  <si>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</si>
  <si>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</si>
  <si>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</si>
  <si>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</si>
  <si>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</si>
  <si>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Подъезд H</t>
  </si>
  <si>
    <t>Подъезд G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</si>
  <si>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</si>
  <si>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</si>
  <si>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</si>
  <si>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</si>
  <si>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</si>
  <si>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</si>
  <si>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</si>
  <si>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</si>
  <si>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</si>
  <si>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</si>
  <si>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</si>
  <si>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</si>
  <si>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G14</t>
  </si>
  <si>
    <t>G15</t>
  </si>
  <si>
    <t>G16</t>
  </si>
  <si>
    <t>G17</t>
  </si>
  <si>
    <t>G18</t>
  </si>
  <si>
    <t>G19</t>
  </si>
  <si>
    <t>G20</t>
  </si>
  <si>
    <t>G21</t>
  </si>
  <si>
    <t>С</t>
  </si>
  <si>
    <t>Ю</t>
  </si>
  <si>
    <t>В/Ю</t>
  </si>
  <si>
    <t>В/С</t>
  </si>
  <si>
    <t>партерный</t>
  </si>
  <si>
    <t>Anna</t>
  </si>
  <si>
    <t>Bulgarian Properties</t>
  </si>
  <si>
    <t>Home For You</t>
  </si>
  <si>
    <t>sold</t>
  </si>
  <si>
    <t>Dreamhome</t>
  </si>
  <si>
    <t>Raduga</t>
  </si>
  <si>
    <t>Sunrise BG Home</t>
  </si>
  <si>
    <t>GSI</t>
  </si>
  <si>
    <t>Mirela</t>
  </si>
  <si>
    <t>Trust Invest</t>
  </si>
  <si>
    <t>Emilia</t>
  </si>
  <si>
    <t>New Page</t>
  </si>
  <si>
    <t>Omega</t>
  </si>
  <si>
    <t>АКЦИЯ</t>
  </si>
  <si>
    <t>Natalia</t>
  </si>
  <si>
    <t>B29</t>
  </si>
  <si>
    <t>З</t>
  </si>
  <si>
    <t>C22</t>
  </si>
  <si>
    <t>D03</t>
  </si>
  <si>
    <t>В</t>
  </si>
  <si>
    <t>D05</t>
  </si>
  <si>
    <t>D07</t>
  </si>
  <si>
    <t>D31</t>
  </si>
  <si>
    <t>D33</t>
  </si>
  <si>
    <t>Подъезд B</t>
  </si>
  <si>
    <t>Подъезд C</t>
  </si>
  <si>
    <t>Подъезд D</t>
  </si>
  <si>
    <r>
      <t xml:space="preserve">гостиная с кухней-боксом и столовой зоной, 1 спальня, с/у, </t>
    </r>
    <r>
      <rPr>
        <b/>
        <sz val="8"/>
        <rFont val="Arial"/>
        <family val="2"/>
      </rPr>
      <t>балкон с вид на море</t>
    </r>
  </si>
  <si>
    <t>Мебелировка!</t>
  </si>
  <si>
    <t>Maxon</t>
  </si>
  <si>
    <t>Ruskaya Votchina</t>
  </si>
  <si>
    <t>Moya Bulgaria</t>
  </si>
  <si>
    <t>Life Art Property</t>
  </si>
  <si>
    <t>Alexandria Real</t>
  </si>
  <si>
    <t>Стр.отдел</t>
  </si>
  <si>
    <t>reserved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</si>
</sst>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  <numFmt numFmtId="17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trike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trike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49" fontId="7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10" xfId="55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wrapText="1"/>
    </xf>
    <xf numFmtId="2" fontId="6" fillId="0" borderId="1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wrapText="1"/>
    </xf>
    <xf numFmtId="2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vertical="center" wrapText="1"/>
    </xf>
    <xf numFmtId="49" fontId="6" fillId="0" borderId="25" xfId="55" applyFont="1" applyFill="1" applyBorder="1" applyAlignment="1">
      <alignment horizontal="center" vertical="center" wrapText="1"/>
      <protection/>
    </xf>
    <xf numFmtId="4" fontId="6" fillId="0" borderId="25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6" fillId="0" borderId="25" xfId="55" applyNumberFormat="1" applyFont="1" applyFill="1" applyBorder="1" applyAlignment="1">
      <alignment horizontal="center" vertical="center" wrapText="1"/>
      <protection/>
    </xf>
    <xf numFmtId="2" fontId="3" fillId="33" borderId="17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49" fontId="6" fillId="34" borderId="27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/>
    </xf>
    <xf numFmtId="49" fontId="6" fillId="34" borderId="10" xfId="55" applyFont="1" applyFill="1" applyBorder="1" applyAlignment="1">
      <alignment horizontal="left" vertical="center" wrapText="1"/>
      <protection/>
    </xf>
    <xf numFmtId="49" fontId="6" fillId="34" borderId="13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wrapText="1"/>
    </xf>
    <xf numFmtId="2" fontId="6" fillId="34" borderId="13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wrapText="1"/>
    </xf>
    <xf numFmtId="49" fontId="6" fillId="34" borderId="10" xfId="55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 wrapText="1"/>
      <protection/>
    </xf>
    <xf numFmtId="49" fontId="6" fillId="34" borderId="25" xfId="0" applyNumberFormat="1" applyFont="1" applyFill="1" applyBorder="1" applyAlignment="1">
      <alignment horizontal="center" vertical="center"/>
    </xf>
    <xf numFmtId="4" fontId="6" fillId="34" borderId="25" xfId="0" applyNumberFormat="1" applyFont="1" applyFill="1" applyBorder="1" applyAlignment="1">
      <alignment wrapText="1"/>
    </xf>
    <xf numFmtId="2" fontId="6" fillId="34" borderId="2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9" fillId="33" borderId="29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 wrapText="1"/>
    </xf>
    <xf numFmtId="3" fontId="8" fillId="33" borderId="30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 wrapText="1"/>
    </xf>
    <xf numFmtId="49" fontId="6" fillId="0" borderId="10" xfId="55" applyFont="1" applyFill="1" applyBorder="1" applyAlignment="1">
      <alignment horizontal="center" vertical="center" wrapText="1"/>
      <protection/>
    </xf>
    <xf numFmtId="2" fontId="6" fillId="0" borderId="10" xfId="55" applyNumberFormat="1" applyFont="1" applyFill="1" applyBorder="1" applyAlignment="1">
      <alignment horizontal="center" vertical="center" wrapText="1"/>
      <protection/>
    </xf>
    <xf numFmtId="3" fontId="6" fillId="34" borderId="1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34" borderId="25" xfId="55" applyFont="1" applyFill="1" applyBorder="1" applyAlignment="1">
      <alignment horizontal="center" vertical="center" wrapText="1"/>
      <protection/>
    </xf>
    <xf numFmtId="49" fontId="53" fillId="0" borderId="0" xfId="0" applyNumberFormat="1" applyFont="1" applyAlignment="1">
      <alignment textRotation="90"/>
    </xf>
    <xf numFmtId="49" fontId="11" fillId="33" borderId="17" xfId="0" applyNumberFormat="1" applyFont="1" applyFill="1" applyBorder="1" applyAlignment="1">
      <alignment horizontal="center" textRotation="90" wrapText="1"/>
    </xf>
    <xf numFmtId="49" fontId="3" fillId="33" borderId="17" xfId="0" applyNumberFormat="1" applyFont="1" applyFill="1" applyBorder="1" applyAlignment="1">
      <alignment horizontal="center" textRotation="90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4" fillId="34" borderId="33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4" fillId="34" borderId="28" xfId="0" applyNumberFormat="1" applyFont="1" applyFill="1" applyBorder="1" applyAlignment="1">
      <alignment horizontal="center" vertical="center"/>
    </xf>
    <xf numFmtId="3" fontId="54" fillId="0" borderId="28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55" fillId="0" borderId="34" xfId="0" applyNumberFormat="1" applyFont="1" applyFill="1" applyBorder="1" applyAlignment="1">
      <alignment horizontal="center" vertical="center"/>
    </xf>
    <xf numFmtId="3" fontId="55" fillId="0" borderId="28" xfId="0" applyNumberFormat="1" applyFont="1" applyFill="1" applyBorder="1" applyAlignment="1">
      <alignment horizontal="center" vertical="center"/>
    </xf>
    <xf numFmtId="3" fontId="55" fillId="34" borderId="0" xfId="0" applyNumberFormat="1" applyFont="1" applyFill="1" applyBorder="1" applyAlignment="1">
      <alignment horizontal="center" vertical="center"/>
    </xf>
    <xf numFmtId="3" fontId="55" fillId="34" borderId="34" xfId="0" applyNumberFormat="1" applyFont="1" applyFill="1" applyBorder="1" applyAlignment="1">
      <alignment horizontal="center" vertical="center"/>
    </xf>
    <xf numFmtId="3" fontId="55" fillId="34" borderId="35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55" fillId="34" borderId="28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49" fontId="13" fillId="33" borderId="32" xfId="0" applyNumberFormat="1" applyFont="1" applyFill="1" applyBorder="1" applyAlignment="1">
      <alignment horizontal="center" wrapText="1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 textRotation="90"/>
    </xf>
    <xf numFmtId="49" fontId="53" fillId="0" borderId="25" xfId="0" applyNumberFormat="1" applyFont="1" applyBorder="1" applyAlignment="1">
      <alignment vertical="center" textRotation="90"/>
    </xf>
    <xf numFmtId="49" fontId="53" fillId="0" borderId="10" xfId="0" applyNumberFormat="1" applyFont="1" applyBorder="1" applyAlignment="1">
      <alignment vertical="center" textRotation="90"/>
    </xf>
    <xf numFmtId="49" fontId="53" fillId="0" borderId="0" xfId="0" applyNumberFormat="1" applyFont="1" applyAlignment="1">
      <alignment horizontal="center" vertical="center" textRotation="90"/>
    </xf>
    <xf numFmtId="3" fontId="13" fillId="34" borderId="36" xfId="0" applyNumberFormat="1" applyFont="1" applyFill="1" applyBorder="1" applyAlignment="1">
      <alignment horizontal="center" vertical="center"/>
    </xf>
    <xf numFmtId="3" fontId="13" fillId="34" borderId="37" xfId="0" applyNumberFormat="1" applyFont="1" applyFill="1" applyBorder="1" applyAlignment="1">
      <alignment horizontal="center" vertical="center"/>
    </xf>
    <xf numFmtId="3" fontId="56" fillId="0" borderId="38" xfId="0" applyNumberFormat="1" applyFont="1" applyFill="1" applyBorder="1" applyAlignment="1">
      <alignment horizontal="center" vertical="center"/>
    </xf>
    <xf numFmtId="3" fontId="56" fillId="34" borderId="39" xfId="0" applyNumberFormat="1" applyFont="1" applyFill="1" applyBorder="1" applyAlignment="1">
      <alignment horizontal="center" vertical="center"/>
    </xf>
    <xf numFmtId="3" fontId="56" fillId="34" borderId="38" xfId="0" applyNumberFormat="1" applyFont="1" applyFill="1" applyBorder="1" applyAlignment="1">
      <alignment horizontal="center" vertical="center"/>
    </xf>
    <xf numFmtId="3" fontId="56" fillId="34" borderId="31" xfId="0" applyNumberFormat="1" applyFont="1" applyFill="1" applyBorder="1" applyAlignment="1">
      <alignment horizontal="center" vertical="center"/>
    </xf>
    <xf numFmtId="3" fontId="56" fillId="34" borderId="37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wrapText="1"/>
    </xf>
    <xf numFmtId="49" fontId="13" fillId="33" borderId="41" xfId="0" applyNumberFormat="1" applyFont="1" applyFill="1" applyBorder="1" applyAlignment="1">
      <alignment horizontal="center" wrapText="1"/>
    </xf>
    <xf numFmtId="49" fontId="3" fillId="33" borderId="42" xfId="0" applyNumberFormat="1" applyFont="1" applyFill="1" applyBorder="1" applyAlignment="1">
      <alignment horizontal="center" wrapText="1"/>
    </xf>
    <xf numFmtId="49" fontId="2" fillId="35" borderId="43" xfId="0" applyNumberFormat="1" applyFont="1" applyFill="1" applyBorder="1" applyAlignment="1">
      <alignment/>
    </xf>
    <xf numFmtId="49" fontId="2" fillId="35" borderId="0" xfId="0" applyNumberFormat="1" applyFont="1" applyFill="1" applyBorder="1" applyAlignment="1">
      <alignment/>
    </xf>
    <xf numFmtId="49" fontId="3" fillId="36" borderId="44" xfId="0" applyNumberFormat="1" applyFont="1" applyFill="1" applyBorder="1" applyAlignment="1">
      <alignment/>
    </xf>
    <xf numFmtId="49" fontId="3" fillId="36" borderId="45" xfId="0" applyNumberFormat="1" applyFont="1" applyFill="1" applyBorder="1" applyAlignment="1">
      <alignment/>
    </xf>
    <xf numFmtId="14" fontId="6" fillId="0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/>
    </xf>
    <xf numFmtId="49" fontId="6" fillId="0" borderId="35" xfId="0" applyNumberFormat="1" applyFont="1" applyFill="1" applyBorder="1" applyAlignment="1">
      <alignment vertical="center" textRotation="90" wrapText="1"/>
    </xf>
    <xf numFmtId="49" fontId="6" fillId="0" borderId="46" xfId="0" applyNumberFormat="1" applyFont="1" applyFill="1" applyBorder="1" applyAlignment="1">
      <alignment/>
    </xf>
    <xf numFmtId="14" fontId="6" fillId="0" borderId="46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vertical="center" textRotation="90" wrapText="1"/>
    </xf>
    <xf numFmtId="49" fontId="6" fillId="0" borderId="46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/>
    </xf>
    <xf numFmtId="4" fontId="6" fillId="0" borderId="46" xfId="0" applyNumberFormat="1" applyFont="1" applyFill="1" applyBorder="1" applyAlignment="1">
      <alignment wrapText="1"/>
    </xf>
    <xf numFmtId="2" fontId="6" fillId="0" borderId="46" xfId="0" applyNumberFormat="1" applyFont="1" applyFill="1" applyBorder="1" applyAlignment="1">
      <alignment horizontal="center" vertical="center"/>
    </xf>
    <xf numFmtId="3" fontId="55" fillId="0" borderId="46" xfId="0" applyNumberFormat="1" applyFont="1" applyFill="1" applyBorder="1" applyAlignment="1">
      <alignment horizontal="center" vertical="center"/>
    </xf>
    <xf numFmtId="3" fontId="56" fillId="0" borderId="4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 vertical="center"/>
    </xf>
    <xf numFmtId="3" fontId="55" fillId="0" borderId="35" xfId="0" applyNumberFormat="1" applyFont="1" applyFill="1" applyBorder="1" applyAlignment="1">
      <alignment horizontal="center" vertical="center"/>
    </xf>
    <xf numFmtId="3" fontId="56" fillId="0" borderId="35" xfId="0" applyNumberFormat="1" applyFont="1" applyFill="1" applyBorder="1" applyAlignment="1">
      <alignment horizontal="center" vertical="center"/>
    </xf>
    <xf numFmtId="4" fontId="57" fillId="0" borderId="35" xfId="0" applyNumberFormat="1" applyFont="1" applyFill="1" applyBorder="1" applyAlignment="1">
      <alignment vertical="center" wrapText="1"/>
    </xf>
    <xf numFmtId="3" fontId="54" fillId="34" borderId="28" xfId="0" applyNumberFormat="1" applyFont="1" applyFill="1" applyBorder="1" applyAlignment="1">
      <alignment horizontal="center" vertical="center"/>
    </xf>
    <xf numFmtId="4" fontId="6" fillId="34" borderId="26" xfId="0" applyNumberFormat="1" applyFont="1" applyFill="1" applyBorder="1" applyAlignment="1">
      <alignment vertical="center" wrapText="1"/>
    </xf>
    <xf numFmtId="2" fontId="6" fillId="34" borderId="26" xfId="0" applyNumberFormat="1" applyFont="1" applyFill="1" applyBorder="1" applyAlignment="1">
      <alignment horizontal="center" vertical="center"/>
    </xf>
    <xf numFmtId="3" fontId="12" fillId="34" borderId="33" xfId="0" applyNumberFormat="1" applyFont="1" applyFill="1" applyBorder="1" applyAlignment="1">
      <alignment horizontal="center" vertical="center"/>
    </xf>
    <xf numFmtId="3" fontId="12" fillId="34" borderId="25" xfId="0" applyNumberFormat="1" applyFont="1" applyFill="1" applyBorder="1" applyAlignment="1">
      <alignment horizontal="center" vertical="center"/>
    </xf>
    <xf numFmtId="3" fontId="12" fillId="34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3" fontId="6" fillId="34" borderId="25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4" fontId="6" fillId="34" borderId="18" xfId="0" applyNumberFormat="1" applyFont="1" applyFill="1" applyBorder="1" applyAlignment="1">
      <alignment wrapText="1"/>
    </xf>
    <xf numFmtId="2" fontId="6" fillId="34" borderId="18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/>
    </xf>
    <xf numFmtId="49" fontId="3" fillId="36" borderId="4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vertical="center" textRotation="90" wrapText="1"/>
    </xf>
    <xf numFmtId="49" fontId="6" fillId="0" borderId="10" xfId="0" applyNumberFormat="1" applyFont="1" applyFill="1" applyBorder="1" applyAlignment="1">
      <alignment vertical="center" textRotation="90" wrapText="1"/>
    </xf>
    <xf numFmtId="49" fontId="0" fillId="0" borderId="10" xfId="0" applyNumberForma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25" xfId="0" applyNumberFormat="1" applyFont="1" applyFill="1" applyBorder="1" applyAlignment="1">
      <alignment vertical="center" textRotation="90" wrapText="1"/>
    </xf>
    <xf numFmtId="3" fontId="56" fillId="34" borderId="30" xfId="0" applyNumberFormat="1" applyFont="1" applyFill="1" applyBorder="1" applyAlignment="1">
      <alignment horizontal="center" vertical="center"/>
    </xf>
    <xf numFmtId="3" fontId="56" fillId="34" borderId="4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 textRotation="90" wrapText="1"/>
    </xf>
    <xf numFmtId="49" fontId="6" fillId="0" borderId="13" xfId="0" applyNumberFormat="1" applyFont="1" applyFill="1" applyBorder="1" applyAlignment="1">
      <alignment vertical="center" textRotation="90" wrapText="1"/>
    </xf>
    <xf numFmtId="49" fontId="0" fillId="0" borderId="13" xfId="0" applyNumberFormat="1" applyFill="1" applyBorder="1" applyAlignment="1">
      <alignment/>
    </xf>
    <xf numFmtId="49" fontId="6" fillId="0" borderId="26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37" borderId="26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vertical="center" wrapText="1"/>
    </xf>
    <xf numFmtId="2" fontId="6" fillId="37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3" fontId="13" fillId="37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11</xdr:row>
      <xdr:rowOff>514350</xdr:rowOff>
    </xdr:from>
    <xdr:to>
      <xdr:col>14</xdr:col>
      <xdr:colOff>752475</xdr:colOff>
      <xdr:row>12</xdr:row>
      <xdr:rowOff>342900</xdr:rowOff>
    </xdr:to>
    <xdr:pic>
      <xdr:nvPicPr>
        <xdr:cNvPr id="1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77611">
          <a:off x="8105775" y="45910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12</xdr:row>
      <xdr:rowOff>457200</xdr:rowOff>
    </xdr:from>
    <xdr:to>
      <xdr:col>14</xdr:col>
      <xdr:colOff>790575</xdr:colOff>
      <xdr:row>13</xdr:row>
      <xdr:rowOff>419100</xdr:rowOff>
    </xdr:to>
    <xdr:pic>
      <xdr:nvPicPr>
        <xdr:cNvPr id="2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89995">
          <a:off x="8143875" y="513397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48</xdr:row>
      <xdr:rowOff>19050</xdr:rowOff>
    </xdr:from>
    <xdr:to>
      <xdr:col>7</xdr:col>
      <xdr:colOff>209550</xdr:colOff>
      <xdr:row>48</xdr:row>
      <xdr:rowOff>438150</xdr:rowOff>
    </xdr:to>
    <xdr:pic>
      <xdr:nvPicPr>
        <xdr:cNvPr id="3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27778">
          <a:off x="2933700" y="20050125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">
      <selection activeCell="C14" sqref="C14"/>
    </sheetView>
  </sheetViews>
  <sheetFormatPr defaultColWidth="9.140625" defaultRowHeight="15"/>
  <cols>
    <col min="1" max="1" width="5.57421875" style="1" customWidth="1"/>
    <col min="2" max="2" width="11.421875" style="1" customWidth="1"/>
    <col min="3" max="3" width="10.7109375" style="1" customWidth="1"/>
    <col min="4" max="4" width="3.140625" style="1" customWidth="1"/>
    <col min="5" max="5" width="6.57421875" style="9" customWidth="1"/>
    <col min="6" max="6" width="8.140625" style="9" customWidth="1"/>
    <col min="7" max="7" width="7.00390625" style="3" customWidth="1"/>
    <col min="8" max="8" width="4.140625" style="3" customWidth="1"/>
    <col min="9" max="9" width="23.140625" style="3" customWidth="1"/>
    <col min="10" max="10" width="8.421875" style="1" customWidth="1"/>
    <col min="11" max="11" width="6.7109375" style="1" customWidth="1"/>
    <col min="12" max="12" width="8.00390625" style="1" customWidth="1"/>
    <col min="13" max="13" width="9.28125" style="2" customWidth="1"/>
    <col min="14" max="14" width="9.8515625" style="1" customWidth="1"/>
    <col min="15" max="15" width="15.140625" style="1" customWidth="1"/>
    <col min="16" max="16384" width="9.140625" style="1" customWidth="1"/>
  </cols>
  <sheetData>
    <row r="1" spans="1:14" ht="29.25" customHeight="1">
      <c r="A1" s="132"/>
      <c r="B1" s="133"/>
      <c r="C1" s="133"/>
      <c r="D1" s="133"/>
      <c r="E1" s="170" t="s">
        <v>0</v>
      </c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5.75">
      <c r="A2" s="134"/>
      <c r="B2" s="135"/>
      <c r="C2" s="135"/>
      <c r="D2" s="135"/>
      <c r="E2" s="171" t="s">
        <v>1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1:14" ht="45">
      <c r="A3" s="74" t="s">
        <v>2</v>
      </c>
      <c r="B3" s="75" t="s">
        <v>24</v>
      </c>
      <c r="C3" s="75" t="s">
        <v>25</v>
      </c>
      <c r="D3" s="76" t="s">
        <v>2</v>
      </c>
      <c r="E3" s="77" t="s">
        <v>3</v>
      </c>
      <c r="F3" s="77" t="s">
        <v>26</v>
      </c>
      <c r="G3" s="77" t="s">
        <v>4</v>
      </c>
      <c r="H3" s="77" t="s">
        <v>5</v>
      </c>
      <c r="I3" s="77" t="s">
        <v>6</v>
      </c>
      <c r="J3" s="77" t="s">
        <v>7</v>
      </c>
      <c r="K3" s="77" t="s">
        <v>8</v>
      </c>
      <c r="L3" s="77" t="s">
        <v>9</v>
      </c>
      <c r="M3" s="78" t="s">
        <v>27</v>
      </c>
      <c r="N3" s="81" t="s">
        <v>100</v>
      </c>
    </row>
    <row r="4" spans="1:14" ht="18.75" thickBot="1">
      <c r="A4" s="21"/>
      <c r="B4" s="26"/>
      <c r="C4" s="26"/>
      <c r="D4" s="22"/>
      <c r="E4" s="23"/>
      <c r="F4" s="23"/>
      <c r="G4" s="23"/>
      <c r="H4" s="23"/>
      <c r="I4" s="24"/>
      <c r="J4" s="23"/>
      <c r="K4" s="23"/>
      <c r="L4" s="23"/>
      <c r="M4" s="79" t="s">
        <v>10</v>
      </c>
      <c r="N4" s="82"/>
    </row>
    <row r="5" spans="1:15" ht="18" customHeight="1" thickBot="1">
      <c r="A5" s="25"/>
      <c r="B5" s="20"/>
      <c r="C5" s="20"/>
      <c r="D5" s="20"/>
      <c r="E5" s="20"/>
      <c r="F5" s="20"/>
      <c r="G5" s="20"/>
      <c r="H5" s="20"/>
      <c r="I5" s="20" t="s">
        <v>111</v>
      </c>
      <c r="J5" s="53"/>
      <c r="K5" s="20"/>
      <c r="L5" s="20"/>
      <c r="M5" s="80"/>
      <c r="N5" s="83"/>
      <c r="O5" s="51"/>
    </row>
    <row r="6" spans="1:15" ht="33" customHeight="1" thickBot="1">
      <c r="A6" s="19" t="s">
        <v>22</v>
      </c>
      <c r="B6" s="33">
        <v>42271</v>
      </c>
      <c r="C6" s="34"/>
      <c r="D6" s="89" t="s">
        <v>23</v>
      </c>
      <c r="E6" s="55" t="s">
        <v>102</v>
      </c>
      <c r="F6" s="55" t="s">
        <v>90</v>
      </c>
      <c r="G6" s="55" t="s">
        <v>12</v>
      </c>
      <c r="H6" s="55" t="s">
        <v>103</v>
      </c>
      <c r="I6" s="157" t="s">
        <v>13</v>
      </c>
      <c r="J6" s="158">
        <v>49.25</v>
      </c>
      <c r="K6" s="72">
        <v>7.545369062135083</v>
      </c>
      <c r="L6" s="72">
        <v>56.79536906213508</v>
      </c>
      <c r="M6" s="159"/>
      <c r="N6" s="122"/>
      <c r="O6" s="51"/>
    </row>
    <row r="7" spans="1:15" ht="17.25" customHeight="1" thickBot="1">
      <c r="A7" s="25"/>
      <c r="B7" s="92"/>
      <c r="C7" s="92"/>
      <c r="D7" s="90"/>
      <c r="E7" s="20"/>
      <c r="F7" s="20"/>
      <c r="G7" s="20"/>
      <c r="H7" s="20"/>
      <c r="I7" s="20" t="s">
        <v>112</v>
      </c>
      <c r="J7" s="53"/>
      <c r="K7" s="20"/>
      <c r="L7" s="20"/>
      <c r="M7" s="98"/>
      <c r="N7" s="114"/>
      <c r="O7" s="51"/>
    </row>
    <row r="8" spans="1:15" ht="34.5" customHeight="1" thickBot="1">
      <c r="A8" s="19" t="s">
        <v>20</v>
      </c>
      <c r="B8" s="33">
        <v>42209</v>
      </c>
      <c r="C8" s="34" t="s">
        <v>99</v>
      </c>
      <c r="D8" s="121" t="s">
        <v>21</v>
      </c>
      <c r="E8" s="55" t="s">
        <v>104</v>
      </c>
      <c r="F8" s="55" t="s">
        <v>90</v>
      </c>
      <c r="G8" s="55" t="s">
        <v>12</v>
      </c>
      <c r="H8" s="55" t="s">
        <v>103</v>
      </c>
      <c r="I8" s="157" t="s">
        <v>13</v>
      </c>
      <c r="J8" s="158">
        <v>51.56</v>
      </c>
      <c r="K8" s="72">
        <v>7.899273682105277</v>
      </c>
      <c r="L8" s="72">
        <v>59.45927368210528</v>
      </c>
      <c r="M8" s="159"/>
      <c r="N8" s="122"/>
      <c r="O8" s="51"/>
    </row>
    <row r="9" spans="1:15" ht="18" customHeight="1" thickBot="1">
      <c r="A9" s="25"/>
      <c r="B9" s="92"/>
      <c r="C9" s="92"/>
      <c r="D9" s="91"/>
      <c r="E9" s="20"/>
      <c r="F9" s="20"/>
      <c r="G9" s="20"/>
      <c r="H9" s="20"/>
      <c r="I9" s="20" t="s">
        <v>113</v>
      </c>
      <c r="J9" s="53"/>
      <c r="K9" s="20"/>
      <c r="L9" s="20"/>
      <c r="M9" s="98"/>
      <c r="N9" s="114"/>
      <c r="O9" s="51"/>
    </row>
    <row r="10" spans="1:15" ht="44.25" customHeight="1">
      <c r="A10" s="19" t="s">
        <v>11</v>
      </c>
      <c r="B10" s="33">
        <v>42250</v>
      </c>
      <c r="C10" s="34" t="s">
        <v>117</v>
      </c>
      <c r="D10" s="119" t="s">
        <v>86</v>
      </c>
      <c r="E10" s="55" t="s">
        <v>105</v>
      </c>
      <c r="F10" s="55" t="s">
        <v>90</v>
      </c>
      <c r="G10" s="55" t="s">
        <v>12</v>
      </c>
      <c r="H10" s="55" t="s">
        <v>106</v>
      </c>
      <c r="I10" s="157" t="s">
        <v>13</v>
      </c>
      <c r="J10" s="72">
        <v>59.09</v>
      </c>
      <c r="K10" s="72">
        <v>9.6</v>
      </c>
      <c r="L10" s="72">
        <v>68.69</v>
      </c>
      <c r="M10" s="160"/>
      <c r="N10" s="122"/>
      <c r="O10" s="51"/>
    </row>
    <row r="11" spans="1:15" ht="47.25">
      <c r="A11" s="19" t="s">
        <v>11</v>
      </c>
      <c r="B11" s="33">
        <v>42270</v>
      </c>
      <c r="C11" s="34" t="s">
        <v>118</v>
      </c>
      <c r="D11" s="120" t="s">
        <v>86</v>
      </c>
      <c r="E11" s="55" t="s">
        <v>107</v>
      </c>
      <c r="F11" s="55" t="s">
        <v>90</v>
      </c>
      <c r="G11" s="55" t="s">
        <v>18</v>
      </c>
      <c r="H11" s="55" t="s">
        <v>106</v>
      </c>
      <c r="I11" s="157" t="s">
        <v>19</v>
      </c>
      <c r="J11" s="58">
        <v>69.84</v>
      </c>
      <c r="K11" s="58">
        <v>11.35</v>
      </c>
      <c r="L11" s="58">
        <v>81.19</v>
      </c>
      <c r="M11" s="163"/>
      <c r="N11" s="123"/>
      <c r="O11" s="51"/>
    </row>
    <row r="12" spans="1:15" ht="47.25" customHeight="1">
      <c r="A12" s="19" t="s">
        <v>11</v>
      </c>
      <c r="B12" s="33"/>
      <c r="C12" s="34"/>
      <c r="D12" s="120" t="s">
        <v>86</v>
      </c>
      <c r="E12" s="46" t="s">
        <v>108</v>
      </c>
      <c r="F12" s="46"/>
      <c r="G12" s="46" t="s">
        <v>12</v>
      </c>
      <c r="H12" s="46" t="s">
        <v>103</v>
      </c>
      <c r="I12" s="48" t="s">
        <v>13</v>
      </c>
      <c r="J12" s="6">
        <v>51.56</v>
      </c>
      <c r="K12" s="6">
        <v>8.38</v>
      </c>
      <c r="L12" s="6">
        <v>59.940000000000005</v>
      </c>
      <c r="M12" s="99">
        <v>59900</v>
      </c>
      <c r="N12" s="115">
        <v>49900</v>
      </c>
      <c r="O12" s="51"/>
    </row>
    <row r="13" spans="1:15" ht="36.75" customHeight="1">
      <c r="A13" s="19" t="s">
        <v>22</v>
      </c>
      <c r="B13" s="33">
        <v>42496</v>
      </c>
      <c r="C13" s="34" t="s">
        <v>91</v>
      </c>
      <c r="D13" s="120" t="s">
        <v>23</v>
      </c>
      <c r="E13" s="185" t="s">
        <v>109</v>
      </c>
      <c r="F13" s="185" t="s">
        <v>122</v>
      </c>
      <c r="G13" s="185" t="s">
        <v>12</v>
      </c>
      <c r="H13" s="185" t="s">
        <v>103</v>
      </c>
      <c r="I13" s="186" t="s">
        <v>13</v>
      </c>
      <c r="J13" s="187">
        <v>49.35</v>
      </c>
      <c r="K13" s="187">
        <v>8.02</v>
      </c>
      <c r="L13" s="187">
        <v>57.370000000000005</v>
      </c>
      <c r="M13" s="188">
        <v>59900</v>
      </c>
      <c r="N13" s="189">
        <v>52800</v>
      </c>
      <c r="O13" s="51"/>
    </row>
    <row r="14" spans="1:15" ht="42" customHeight="1" thickBot="1">
      <c r="A14" s="19" t="s">
        <v>22</v>
      </c>
      <c r="B14" s="33"/>
      <c r="C14" s="34"/>
      <c r="D14" s="118" t="s">
        <v>23</v>
      </c>
      <c r="E14" s="46" t="s">
        <v>110</v>
      </c>
      <c r="F14" s="46"/>
      <c r="G14" s="46" t="s">
        <v>12</v>
      </c>
      <c r="H14" s="46" t="s">
        <v>103</v>
      </c>
      <c r="I14" s="48" t="s">
        <v>13</v>
      </c>
      <c r="J14" s="12">
        <v>49.25</v>
      </c>
      <c r="K14" s="12">
        <v>8</v>
      </c>
      <c r="L14" s="12">
        <v>57.25</v>
      </c>
      <c r="M14" s="100">
        <v>59900</v>
      </c>
      <c r="N14" s="116">
        <v>52800</v>
      </c>
      <c r="O14" s="51"/>
    </row>
    <row r="15" spans="1:14" ht="16.5" thickBot="1">
      <c r="A15" s="25"/>
      <c r="B15" s="92"/>
      <c r="C15" s="92"/>
      <c r="D15" s="20"/>
      <c r="E15" s="20"/>
      <c r="F15" s="20"/>
      <c r="G15" s="20"/>
      <c r="H15" s="20"/>
      <c r="I15" s="20" t="s">
        <v>60</v>
      </c>
      <c r="J15" s="53"/>
      <c r="K15" s="20"/>
      <c r="L15" s="20"/>
      <c r="M15" s="98"/>
      <c r="N15" s="114"/>
    </row>
    <row r="16" spans="1:14" ht="34.5">
      <c r="A16" s="13" t="s">
        <v>11</v>
      </c>
      <c r="B16" s="30">
        <v>41898</v>
      </c>
      <c r="C16" s="35" t="s">
        <v>97</v>
      </c>
      <c r="D16" s="177" t="s">
        <v>86</v>
      </c>
      <c r="E16" s="70" t="s">
        <v>28</v>
      </c>
      <c r="F16" s="70" t="s">
        <v>90</v>
      </c>
      <c r="G16" s="70" t="s">
        <v>12</v>
      </c>
      <c r="H16" s="70" t="s">
        <v>83</v>
      </c>
      <c r="I16" s="71" t="s">
        <v>13</v>
      </c>
      <c r="J16" s="72">
        <v>51.5</v>
      </c>
      <c r="K16" s="72">
        <v>8.089509443370941</v>
      </c>
      <c r="L16" s="72">
        <f aca="true" t="shared" si="0" ref="L16:L47">J16+K16</f>
        <v>59.58950944337094</v>
      </c>
      <c r="M16" s="101"/>
      <c r="N16" s="122"/>
    </row>
    <row r="17" spans="1:14" ht="36.75" customHeight="1">
      <c r="A17" s="14" t="s">
        <v>11</v>
      </c>
      <c r="B17" s="31">
        <v>42195</v>
      </c>
      <c r="C17" s="27" t="s">
        <v>87</v>
      </c>
      <c r="D17" s="173"/>
      <c r="E17" s="56" t="s">
        <v>29</v>
      </c>
      <c r="F17" s="56" t="s">
        <v>90</v>
      </c>
      <c r="G17" s="56" t="s">
        <v>12</v>
      </c>
      <c r="H17" s="56" t="s">
        <v>83</v>
      </c>
      <c r="I17" s="67" t="s">
        <v>13</v>
      </c>
      <c r="J17" s="58">
        <v>51.5</v>
      </c>
      <c r="K17" s="58">
        <v>8.089509443370941</v>
      </c>
      <c r="L17" s="58">
        <f t="shared" si="0"/>
        <v>59.58950944337094</v>
      </c>
      <c r="M17" s="156"/>
      <c r="N17" s="123"/>
    </row>
    <row r="18" spans="1:14" ht="34.5">
      <c r="A18" s="14" t="s">
        <v>11</v>
      </c>
      <c r="B18" s="31"/>
      <c r="C18" s="27"/>
      <c r="D18" s="174"/>
      <c r="E18" s="4" t="s">
        <v>30</v>
      </c>
      <c r="F18" s="4"/>
      <c r="G18" s="4" t="s">
        <v>12</v>
      </c>
      <c r="H18" s="4" t="s">
        <v>83</v>
      </c>
      <c r="I18" s="5" t="s">
        <v>13</v>
      </c>
      <c r="J18" s="6">
        <v>51.1</v>
      </c>
      <c r="K18" s="6">
        <v>8.026678302063205</v>
      </c>
      <c r="L18" s="6">
        <f t="shared" si="0"/>
        <v>59.126678302063205</v>
      </c>
      <c r="M18" s="102">
        <v>56500</v>
      </c>
      <c r="N18" s="115">
        <v>54500</v>
      </c>
    </row>
    <row r="19" spans="1:14" ht="33" customHeight="1">
      <c r="A19" s="14" t="s">
        <v>11</v>
      </c>
      <c r="B19" s="31">
        <v>41849</v>
      </c>
      <c r="C19" s="27" t="s">
        <v>95</v>
      </c>
      <c r="D19" s="174"/>
      <c r="E19" s="56" t="s">
        <v>31</v>
      </c>
      <c r="F19" s="56" t="s">
        <v>90</v>
      </c>
      <c r="G19" s="56" t="s">
        <v>14</v>
      </c>
      <c r="H19" s="56" t="s">
        <v>83</v>
      </c>
      <c r="I19" s="62" t="s">
        <v>15</v>
      </c>
      <c r="J19" s="58">
        <v>39.9</v>
      </c>
      <c r="K19" s="58">
        <v>6.267406345446612</v>
      </c>
      <c r="L19" s="58">
        <f t="shared" si="0"/>
        <v>46.16740634544661</v>
      </c>
      <c r="M19" s="103"/>
      <c r="N19" s="123"/>
    </row>
    <row r="20" spans="1:14" ht="34.5">
      <c r="A20" s="14" t="s">
        <v>11</v>
      </c>
      <c r="B20" s="31">
        <v>41872</v>
      </c>
      <c r="C20" s="27" t="s">
        <v>92</v>
      </c>
      <c r="D20" s="174"/>
      <c r="E20" s="56" t="s">
        <v>32</v>
      </c>
      <c r="F20" s="56" t="s">
        <v>90</v>
      </c>
      <c r="G20" s="56" t="s">
        <v>12</v>
      </c>
      <c r="H20" s="56" t="s">
        <v>82</v>
      </c>
      <c r="I20" s="67" t="s">
        <v>13</v>
      </c>
      <c r="J20" s="58">
        <v>55</v>
      </c>
      <c r="K20" s="58">
        <v>8.560743003178956</v>
      </c>
      <c r="L20" s="58">
        <f t="shared" si="0"/>
        <v>63.560743003178956</v>
      </c>
      <c r="M20" s="103"/>
      <c r="N20" s="123"/>
    </row>
    <row r="21" spans="1:14" ht="34.5">
      <c r="A21" s="14" t="s">
        <v>11</v>
      </c>
      <c r="B21" s="31">
        <v>41872</v>
      </c>
      <c r="C21" s="27" t="s">
        <v>92</v>
      </c>
      <c r="D21" s="174"/>
      <c r="E21" s="56" t="s">
        <v>33</v>
      </c>
      <c r="F21" s="56" t="s">
        <v>90</v>
      </c>
      <c r="G21" s="56" t="s">
        <v>12</v>
      </c>
      <c r="H21" s="56" t="s">
        <v>82</v>
      </c>
      <c r="I21" s="67" t="s">
        <v>13</v>
      </c>
      <c r="J21" s="58">
        <v>51.5</v>
      </c>
      <c r="K21" s="58">
        <v>8.089509443370941</v>
      </c>
      <c r="L21" s="58">
        <f t="shared" si="0"/>
        <v>59.58950944337094</v>
      </c>
      <c r="M21" s="103"/>
      <c r="N21" s="123"/>
    </row>
    <row r="22" spans="1:14" ht="34.5">
      <c r="A22" s="14" t="s">
        <v>11</v>
      </c>
      <c r="B22" s="31"/>
      <c r="C22" s="29"/>
      <c r="D22" s="174"/>
      <c r="E22" s="4" t="s">
        <v>34</v>
      </c>
      <c r="F22" s="4"/>
      <c r="G22" s="4" t="s">
        <v>12</v>
      </c>
      <c r="H22" s="4" t="s">
        <v>82</v>
      </c>
      <c r="I22" s="5" t="s">
        <v>13</v>
      </c>
      <c r="J22" s="6">
        <v>51.5</v>
      </c>
      <c r="K22" s="6">
        <v>8.089509443370941</v>
      </c>
      <c r="L22" s="6">
        <f t="shared" si="0"/>
        <v>59.58950944337094</v>
      </c>
      <c r="M22" s="104">
        <v>56500</v>
      </c>
      <c r="N22" s="115">
        <v>54500</v>
      </c>
    </row>
    <row r="23" spans="1:14" ht="35.25" thickBot="1">
      <c r="A23" s="15" t="s">
        <v>11</v>
      </c>
      <c r="B23" s="32"/>
      <c r="C23" s="28"/>
      <c r="D23" s="182"/>
      <c r="E23" s="38" t="s">
        <v>35</v>
      </c>
      <c r="F23" s="38"/>
      <c r="G23" s="38" t="s">
        <v>12</v>
      </c>
      <c r="H23" s="39" t="s">
        <v>82</v>
      </c>
      <c r="I23" s="40" t="s">
        <v>13</v>
      </c>
      <c r="J23" s="41">
        <v>54.099999999999994</v>
      </c>
      <c r="K23" s="41">
        <v>8.49791186187122</v>
      </c>
      <c r="L23" s="41">
        <f t="shared" si="0"/>
        <v>62.59791186187121</v>
      </c>
      <c r="M23" s="168">
        <v>56500</v>
      </c>
      <c r="N23" s="169">
        <v>54500</v>
      </c>
    </row>
    <row r="24" spans="1:14" ht="35.25" customHeight="1">
      <c r="A24" s="16" t="s">
        <v>16</v>
      </c>
      <c r="B24" s="33">
        <v>42200</v>
      </c>
      <c r="C24" s="87" t="s">
        <v>87</v>
      </c>
      <c r="D24" s="183" t="s">
        <v>17</v>
      </c>
      <c r="E24" s="70" t="s">
        <v>36</v>
      </c>
      <c r="F24" s="70" t="s">
        <v>90</v>
      </c>
      <c r="G24" s="88" t="s">
        <v>12</v>
      </c>
      <c r="H24" s="88" t="s">
        <v>83</v>
      </c>
      <c r="I24" s="71" t="s">
        <v>13</v>
      </c>
      <c r="J24" s="72">
        <v>51.5</v>
      </c>
      <c r="K24" s="72">
        <v>8.089509443370941</v>
      </c>
      <c r="L24" s="72">
        <f t="shared" si="0"/>
        <v>59.58950944337094</v>
      </c>
      <c r="M24" s="101"/>
      <c r="N24" s="122"/>
    </row>
    <row r="25" spans="1:14" ht="35.25" customHeight="1">
      <c r="A25" s="8" t="s">
        <v>16</v>
      </c>
      <c r="B25" s="31">
        <v>41807</v>
      </c>
      <c r="C25" s="27" t="s">
        <v>87</v>
      </c>
      <c r="D25" s="176"/>
      <c r="E25" s="56" t="s">
        <v>37</v>
      </c>
      <c r="F25" s="56" t="s">
        <v>90</v>
      </c>
      <c r="G25" s="68" t="s">
        <v>12</v>
      </c>
      <c r="H25" s="68" t="s">
        <v>83</v>
      </c>
      <c r="I25" s="62" t="s">
        <v>13</v>
      </c>
      <c r="J25" s="58">
        <v>51.5</v>
      </c>
      <c r="K25" s="58">
        <v>8.089509443370941</v>
      </c>
      <c r="L25" s="58">
        <f t="shared" si="0"/>
        <v>59.58950944337094</v>
      </c>
      <c r="M25" s="103"/>
      <c r="N25" s="123"/>
    </row>
    <row r="26" spans="1:14" ht="34.5">
      <c r="A26" s="8" t="s">
        <v>16</v>
      </c>
      <c r="B26" s="31">
        <v>41866</v>
      </c>
      <c r="C26" s="29" t="s">
        <v>87</v>
      </c>
      <c r="D26" s="176"/>
      <c r="E26" s="56" t="s">
        <v>38</v>
      </c>
      <c r="F26" s="56" t="s">
        <v>90</v>
      </c>
      <c r="G26" s="68" t="s">
        <v>12</v>
      </c>
      <c r="H26" s="68" t="s">
        <v>83</v>
      </c>
      <c r="I26" s="67" t="s">
        <v>13</v>
      </c>
      <c r="J26" s="58">
        <v>51.1</v>
      </c>
      <c r="K26" s="58">
        <v>8.026678302063205</v>
      </c>
      <c r="L26" s="58">
        <f t="shared" si="0"/>
        <v>59.126678302063205</v>
      </c>
      <c r="M26" s="103"/>
      <c r="N26" s="123"/>
    </row>
    <row r="27" spans="1:14" ht="33" customHeight="1">
      <c r="A27" s="8" t="s">
        <v>16</v>
      </c>
      <c r="B27" s="31">
        <v>41887</v>
      </c>
      <c r="C27" s="27" t="s">
        <v>98</v>
      </c>
      <c r="D27" s="176"/>
      <c r="E27" s="56" t="s">
        <v>39</v>
      </c>
      <c r="F27" s="56" t="s">
        <v>90</v>
      </c>
      <c r="G27" s="68" t="s">
        <v>14</v>
      </c>
      <c r="H27" s="68" t="s">
        <v>83</v>
      </c>
      <c r="I27" s="62" t="s">
        <v>15</v>
      </c>
      <c r="J27" s="58">
        <v>39.9</v>
      </c>
      <c r="K27" s="58">
        <v>6.267406345446612</v>
      </c>
      <c r="L27" s="58">
        <f t="shared" si="0"/>
        <v>46.16740634544661</v>
      </c>
      <c r="M27" s="103"/>
      <c r="N27" s="123"/>
    </row>
    <row r="28" spans="1:14" ht="34.5">
      <c r="A28" s="8" t="s">
        <v>16</v>
      </c>
      <c r="B28" s="31"/>
      <c r="C28" s="27"/>
      <c r="D28" s="176"/>
      <c r="E28" s="4" t="s">
        <v>40</v>
      </c>
      <c r="F28" s="4"/>
      <c r="G28" s="37" t="s">
        <v>12</v>
      </c>
      <c r="H28" s="37" t="s">
        <v>82</v>
      </c>
      <c r="I28" s="5" t="s">
        <v>13</v>
      </c>
      <c r="J28" s="6">
        <v>55</v>
      </c>
      <c r="K28" s="6">
        <v>8.560743003178956</v>
      </c>
      <c r="L28" s="6">
        <f t="shared" si="0"/>
        <v>63.560743003178956</v>
      </c>
      <c r="M28" s="102">
        <v>63900</v>
      </c>
      <c r="N28" s="115">
        <v>57500</v>
      </c>
    </row>
    <row r="29" spans="1:14" ht="34.5">
      <c r="A29" s="8" t="s">
        <v>16</v>
      </c>
      <c r="B29" s="31"/>
      <c r="C29" s="27"/>
      <c r="D29" s="176"/>
      <c r="E29" s="4" t="s">
        <v>41</v>
      </c>
      <c r="F29" s="4"/>
      <c r="G29" s="37" t="s">
        <v>12</v>
      </c>
      <c r="H29" s="37" t="s">
        <v>82</v>
      </c>
      <c r="I29" s="5" t="s">
        <v>13</v>
      </c>
      <c r="J29" s="6">
        <v>51.5</v>
      </c>
      <c r="K29" s="6">
        <v>8.089509443370941</v>
      </c>
      <c r="L29" s="6">
        <f t="shared" si="0"/>
        <v>59.58950944337094</v>
      </c>
      <c r="M29" s="105">
        <v>57500</v>
      </c>
      <c r="N29" s="115"/>
    </row>
    <row r="30" spans="1:14" ht="34.5">
      <c r="A30" s="8" t="s">
        <v>16</v>
      </c>
      <c r="B30" s="95"/>
      <c r="C30" s="96"/>
      <c r="D30" s="184"/>
      <c r="E30" s="4" t="s">
        <v>42</v>
      </c>
      <c r="F30" s="38"/>
      <c r="G30" s="39" t="s">
        <v>12</v>
      </c>
      <c r="H30" s="39" t="s">
        <v>82</v>
      </c>
      <c r="I30" s="40" t="s">
        <v>13</v>
      </c>
      <c r="J30" s="41">
        <v>51.5</v>
      </c>
      <c r="K30" s="41">
        <v>8.089509443370941</v>
      </c>
      <c r="L30" s="41">
        <f t="shared" si="0"/>
        <v>59.58950944337094</v>
      </c>
      <c r="M30" s="105">
        <v>57500</v>
      </c>
      <c r="N30" s="115"/>
    </row>
    <row r="31" spans="1:14" ht="35.25" thickBot="1">
      <c r="A31" s="17" t="s">
        <v>16</v>
      </c>
      <c r="B31" s="95"/>
      <c r="C31" s="96"/>
      <c r="D31" s="184"/>
      <c r="E31" s="38" t="s">
        <v>43</v>
      </c>
      <c r="F31" s="38"/>
      <c r="G31" s="39" t="s">
        <v>12</v>
      </c>
      <c r="H31" s="39" t="s">
        <v>82</v>
      </c>
      <c r="I31" s="40" t="s">
        <v>13</v>
      </c>
      <c r="J31" s="41">
        <v>54.099999999999994</v>
      </c>
      <c r="K31" s="41">
        <v>8.49791186187122</v>
      </c>
      <c r="L31" s="12">
        <f t="shared" si="0"/>
        <v>62.59791186187121</v>
      </c>
      <c r="M31" s="106">
        <v>58500</v>
      </c>
      <c r="N31" s="124"/>
    </row>
    <row r="32" spans="1:14" ht="34.5">
      <c r="A32" s="11" t="s">
        <v>20</v>
      </c>
      <c r="B32" s="30">
        <v>42437</v>
      </c>
      <c r="C32" s="35" t="s">
        <v>120</v>
      </c>
      <c r="D32" s="177" t="s">
        <v>21</v>
      </c>
      <c r="E32" s="70" t="s">
        <v>44</v>
      </c>
      <c r="F32" s="70" t="s">
        <v>90</v>
      </c>
      <c r="G32" s="164" t="s">
        <v>12</v>
      </c>
      <c r="H32" s="164" t="s">
        <v>83</v>
      </c>
      <c r="I32" s="71" t="s">
        <v>13</v>
      </c>
      <c r="J32" s="72">
        <v>51.5</v>
      </c>
      <c r="K32" s="72">
        <v>8.089509443370941</v>
      </c>
      <c r="L32" s="72">
        <f t="shared" si="0"/>
        <v>59.58950944337094</v>
      </c>
      <c r="M32" s="159"/>
      <c r="N32" s="122"/>
    </row>
    <row r="33" spans="1:14" ht="31.5" customHeight="1">
      <c r="A33" s="8" t="s">
        <v>20</v>
      </c>
      <c r="B33" s="31">
        <v>42247</v>
      </c>
      <c r="C33" s="27" t="s">
        <v>97</v>
      </c>
      <c r="D33" s="173"/>
      <c r="E33" s="56" t="s">
        <v>45</v>
      </c>
      <c r="F33" s="56" t="s">
        <v>90</v>
      </c>
      <c r="G33" s="86" t="s">
        <v>12</v>
      </c>
      <c r="H33" s="86" t="s">
        <v>83</v>
      </c>
      <c r="I33" s="62" t="s">
        <v>13</v>
      </c>
      <c r="J33" s="58">
        <v>51.5</v>
      </c>
      <c r="K33" s="58">
        <v>8.089509443370941</v>
      </c>
      <c r="L33" s="58">
        <f t="shared" si="0"/>
        <v>59.58950944337094</v>
      </c>
      <c r="M33" s="112"/>
      <c r="N33" s="128"/>
    </row>
    <row r="34" spans="1:14" ht="34.5">
      <c r="A34" s="8" t="s">
        <v>20</v>
      </c>
      <c r="B34" s="31">
        <v>42244</v>
      </c>
      <c r="C34" s="27" t="s">
        <v>116</v>
      </c>
      <c r="D34" s="173"/>
      <c r="E34" s="56" t="s">
        <v>46</v>
      </c>
      <c r="F34" s="56" t="s">
        <v>90</v>
      </c>
      <c r="G34" s="86" t="s">
        <v>12</v>
      </c>
      <c r="H34" s="86" t="s">
        <v>83</v>
      </c>
      <c r="I34" s="67" t="s">
        <v>13</v>
      </c>
      <c r="J34" s="58">
        <v>51.1</v>
      </c>
      <c r="K34" s="58">
        <v>8.026678302063205</v>
      </c>
      <c r="L34" s="58">
        <f t="shared" si="0"/>
        <v>59.126678302063205</v>
      </c>
      <c r="M34" s="156"/>
      <c r="N34" s="178"/>
    </row>
    <row r="35" spans="1:14" ht="31.5" customHeight="1">
      <c r="A35" s="8" t="s">
        <v>20</v>
      </c>
      <c r="B35" s="31">
        <v>42244</v>
      </c>
      <c r="C35" s="27" t="s">
        <v>116</v>
      </c>
      <c r="D35" s="173"/>
      <c r="E35" s="56" t="s">
        <v>47</v>
      </c>
      <c r="F35" s="56" t="s">
        <v>90</v>
      </c>
      <c r="G35" s="86" t="s">
        <v>14</v>
      </c>
      <c r="H35" s="86" t="s">
        <v>83</v>
      </c>
      <c r="I35" s="62" t="s">
        <v>15</v>
      </c>
      <c r="J35" s="58">
        <v>39.9</v>
      </c>
      <c r="K35" s="58">
        <v>6.267406345446612</v>
      </c>
      <c r="L35" s="58">
        <f t="shared" si="0"/>
        <v>46.16740634544661</v>
      </c>
      <c r="M35" s="161"/>
      <c r="N35" s="179"/>
    </row>
    <row r="36" spans="1:14" ht="34.5">
      <c r="A36" s="8" t="s">
        <v>20</v>
      </c>
      <c r="B36" s="31">
        <v>42138</v>
      </c>
      <c r="C36" s="27" t="s">
        <v>101</v>
      </c>
      <c r="D36" s="173"/>
      <c r="E36" s="56" t="s">
        <v>48</v>
      </c>
      <c r="F36" s="56" t="s">
        <v>90</v>
      </c>
      <c r="G36" s="86" t="s">
        <v>12</v>
      </c>
      <c r="H36" s="86" t="s">
        <v>82</v>
      </c>
      <c r="I36" s="67" t="s">
        <v>13</v>
      </c>
      <c r="J36" s="58">
        <v>55</v>
      </c>
      <c r="K36" s="58">
        <v>8.560743003178956</v>
      </c>
      <c r="L36" s="58">
        <f t="shared" si="0"/>
        <v>63.560743003178956</v>
      </c>
      <c r="M36" s="108"/>
      <c r="N36" s="125"/>
    </row>
    <row r="37" spans="1:14" ht="34.5">
      <c r="A37" s="8" t="s">
        <v>20</v>
      </c>
      <c r="B37" s="31"/>
      <c r="C37" s="27"/>
      <c r="D37" s="173"/>
      <c r="E37" s="4" t="s">
        <v>49</v>
      </c>
      <c r="F37" s="4"/>
      <c r="G37" s="37" t="s">
        <v>12</v>
      </c>
      <c r="H37" s="37" t="s">
        <v>82</v>
      </c>
      <c r="I37" s="5" t="s">
        <v>114</v>
      </c>
      <c r="J37" s="6">
        <v>51.5</v>
      </c>
      <c r="K37" s="6">
        <v>8.089509443370941</v>
      </c>
      <c r="L37" s="6">
        <f t="shared" si="0"/>
        <v>59.58950944337094</v>
      </c>
      <c r="M37" s="105">
        <v>59900</v>
      </c>
      <c r="N37" s="115"/>
    </row>
    <row r="38" spans="1:14" ht="34.5">
      <c r="A38" s="8" t="s">
        <v>20</v>
      </c>
      <c r="B38" s="95">
        <v>42436</v>
      </c>
      <c r="C38" s="96" t="s">
        <v>96</v>
      </c>
      <c r="D38" s="180"/>
      <c r="E38" s="56" t="s">
        <v>50</v>
      </c>
      <c r="F38" s="60" t="s">
        <v>90</v>
      </c>
      <c r="G38" s="165" t="s">
        <v>12</v>
      </c>
      <c r="H38" s="165" t="s">
        <v>82</v>
      </c>
      <c r="I38" s="166" t="s">
        <v>114</v>
      </c>
      <c r="J38" s="167">
        <v>51.5</v>
      </c>
      <c r="K38" s="167">
        <v>8.089509443370941</v>
      </c>
      <c r="L38" s="167">
        <f t="shared" si="0"/>
        <v>59.58950944337094</v>
      </c>
      <c r="M38" s="161"/>
      <c r="N38" s="123"/>
    </row>
    <row r="39" spans="1:14" ht="35.25" thickBot="1">
      <c r="A39" s="18" t="s">
        <v>20</v>
      </c>
      <c r="B39" s="32">
        <v>41678</v>
      </c>
      <c r="C39" s="54" t="s">
        <v>88</v>
      </c>
      <c r="D39" s="181"/>
      <c r="E39" s="60" t="s">
        <v>51</v>
      </c>
      <c r="F39" s="63" t="s">
        <v>90</v>
      </c>
      <c r="G39" s="64" t="s">
        <v>12</v>
      </c>
      <c r="H39" s="64" t="s">
        <v>82</v>
      </c>
      <c r="I39" s="65" t="s">
        <v>13</v>
      </c>
      <c r="J39" s="66">
        <v>54.099999999999994</v>
      </c>
      <c r="K39" s="66">
        <v>8.49791186187122</v>
      </c>
      <c r="L39" s="66">
        <f t="shared" si="0"/>
        <v>62.59791186187121</v>
      </c>
      <c r="M39" s="109"/>
      <c r="N39" s="126"/>
    </row>
    <row r="40" spans="1:14" ht="34.5">
      <c r="A40" s="11" t="s">
        <v>22</v>
      </c>
      <c r="B40" s="30"/>
      <c r="C40" s="94"/>
      <c r="D40" s="177" t="s">
        <v>23</v>
      </c>
      <c r="E40" s="42" t="s">
        <v>52</v>
      </c>
      <c r="F40" s="42"/>
      <c r="G40" s="43" t="s">
        <v>12</v>
      </c>
      <c r="H40" s="43" t="s">
        <v>83</v>
      </c>
      <c r="I40" s="44" t="s">
        <v>114</v>
      </c>
      <c r="J40" s="45">
        <v>49.199999999999996</v>
      </c>
      <c r="K40" s="45">
        <v>7.728230380851461</v>
      </c>
      <c r="L40" s="45">
        <f t="shared" si="0"/>
        <v>56.92823038085146</v>
      </c>
      <c r="M40" s="97">
        <v>78900</v>
      </c>
      <c r="N40" s="113">
        <v>65800</v>
      </c>
    </row>
    <row r="41" spans="1:14" ht="33.75">
      <c r="A41" s="8" t="s">
        <v>22</v>
      </c>
      <c r="B41" s="31">
        <v>41696</v>
      </c>
      <c r="C41" s="27" t="s">
        <v>87</v>
      </c>
      <c r="D41" s="173"/>
      <c r="E41" s="56" t="s">
        <v>53</v>
      </c>
      <c r="F41" s="56" t="s">
        <v>90</v>
      </c>
      <c r="G41" s="61" t="s">
        <v>12</v>
      </c>
      <c r="H41" s="61" t="s">
        <v>83</v>
      </c>
      <c r="I41" s="62" t="s">
        <v>13</v>
      </c>
      <c r="J41" s="58">
        <v>49.199999999999996</v>
      </c>
      <c r="K41" s="58">
        <v>7.728230380851461</v>
      </c>
      <c r="L41" s="58">
        <f t="shared" si="0"/>
        <v>56.92823038085146</v>
      </c>
      <c r="M41" s="103"/>
      <c r="N41" s="123"/>
    </row>
    <row r="42" spans="1:14" ht="34.5">
      <c r="A42" s="8" t="s">
        <v>22</v>
      </c>
      <c r="B42" s="31"/>
      <c r="C42" s="29"/>
      <c r="D42" s="173"/>
      <c r="E42" s="56" t="s">
        <v>54</v>
      </c>
      <c r="F42" s="56" t="s">
        <v>90</v>
      </c>
      <c r="G42" s="61" t="s">
        <v>12</v>
      </c>
      <c r="H42" s="61" t="s">
        <v>83</v>
      </c>
      <c r="I42" s="67" t="s">
        <v>13</v>
      </c>
      <c r="J42" s="58">
        <v>48.900000000000006</v>
      </c>
      <c r="K42" s="58">
        <v>7.681107024870661</v>
      </c>
      <c r="L42" s="58">
        <f t="shared" si="0"/>
        <v>56.58110702487067</v>
      </c>
      <c r="M42" s="103"/>
      <c r="N42" s="123"/>
    </row>
    <row r="43" spans="1:14" ht="32.25" customHeight="1">
      <c r="A43" s="8" t="s">
        <v>22</v>
      </c>
      <c r="B43" s="31">
        <v>41778</v>
      </c>
      <c r="C43" s="29" t="s">
        <v>93</v>
      </c>
      <c r="D43" s="173"/>
      <c r="E43" s="56" t="s">
        <v>55</v>
      </c>
      <c r="F43" s="56" t="s">
        <v>90</v>
      </c>
      <c r="G43" s="61" t="s">
        <v>14</v>
      </c>
      <c r="H43" s="61" t="s">
        <v>83</v>
      </c>
      <c r="I43" s="62" t="s">
        <v>15</v>
      </c>
      <c r="J43" s="58">
        <v>37.7</v>
      </c>
      <c r="K43" s="58">
        <v>5.921835068254068</v>
      </c>
      <c r="L43" s="58">
        <f t="shared" si="0"/>
        <v>43.62183506825407</v>
      </c>
      <c r="M43" s="103"/>
      <c r="N43" s="123"/>
    </row>
    <row r="44" spans="1:14" ht="34.5">
      <c r="A44" s="8" t="s">
        <v>22</v>
      </c>
      <c r="B44" s="31"/>
      <c r="C44" s="27"/>
      <c r="D44" s="173"/>
      <c r="E44" s="4" t="s">
        <v>56</v>
      </c>
      <c r="F44" s="4"/>
      <c r="G44" s="7" t="s">
        <v>12</v>
      </c>
      <c r="H44" s="7" t="s">
        <v>82</v>
      </c>
      <c r="I44" s="5" t="s">
        <v>114</v>
      </c>
      <c r="J44" s="6">
        <v>52.8</v>
      </c>
      <c r="K44" s="6">
        <v>8.21517172598641</v>
      </c>
      <c r="L44" s="6">
        <f t="shared" si="0"/>
        <v>61.015171725986406</v>
      </c>
      <c r="M44" s="107">
        <v>65800</v>
      </c>
      <c r="N44" s="117"/>
    </row>
    <row r="45" spans="1:14" ht="34.5">
      <c r="A45" s="8" t="s">
        <v>22</v>
      </c>
      <c r="B45" s="31"/>
      <c r="C45" s="27"/>
      <c r="D45" s="173"/>
      <c r="E45" s="4" t="s">
        <v>57</v>
      </c>
      <c r="F45" s="4"/>
      <c r="G45" s="7" t="s">
        <v>12</v>
      </c>
      <c r="H45" s="7" t="s">
        <v>82</v>
      </c>
      <c r="I45" s="5" t="s">
        <v>114</v>
      </c>
      <c r="J45" s="6">
        <v>49.199999999999996</v>
      </c>
      <c r="K45" s="6">
        <v>7.728230380851461</v>
      </c>
      <c r="L45" s="6">
        <f t="shared" si="0"/>
        <v>56.92823038085146</v>
      </c>
      <c r="M45" s="104">
        <v>74900</v>
      </c>
      <c r="N45" s="117">
        <v>65800</v>
      </c>
    </row>
    <row r="46" spans="1:14" ht="34.5">
      <c r="A46" s="8" t="s">
        <v>22</v>
      </c>
      <c r="B46" s="31">
        <v>41858</v>
      </c>
      <c r="C46" s="27" t="s">
        <v>96</v>
      </c>
      <c r="D46" s="173"/>
      <c r="E46" s="56" t="s">
        <v>58</v>
      </c>
      <c r="F46" s="56" t="s">
        <v>90</v>
      </c>
      <c r="G46" s="61" t="s">
        <v>12</v>
      </c>
      <c r="H46" s="61" t="s">
        <v>82</v>
      </c>
      <c r="I46" s="67" t="s">
        <v>13</v>
      </c>
      <c r="J46" s="58">
        <v>49.199999999999996</v>
      </c>
      <c r="K46" s="58">
        <v>7.728230380851461</v>
      </c>
      <c r="L46" s="58">
        <f t="shared" si="0"/>
        <v>56.92823038085146</v>
      </c>
      <c r="M46" s="103"/>
      <c r="N46" s="123"/>
    </row>
    <row r="47" spans="1:14" ht="35.25" thickBot="1">
      <c r="A47" s="18" t="s">
        <v>22</v>
      </c>
      <c r="B47" s="32">
        <v>41858</v>
      </c>
      <c r="C47" s="54" t="s">
        <v>96</v>
      </c>
      <c r="D47" s="181"/>
      <c r="E47" s="63" t="s">
        <v>59</v>
      </c>
      <c r="F47" s="63" t="s">
        <v>90</v>
      </c>
      <c r="G47" s="73" t="s">
        <v>12</v>
      </c>
      <c r="H47" s="73" t="s">
        <v>82</v>
      </c>
      <c r="I47" s="65" t="s">
        <v>13</v>
      </c>
      <c r="J47" s="66">
        <v>51.8</v>
      </c>
      <c r="K47" s="66">
        <v>8.13663279935174</v>
      </c>
      <c r="L47" s="66">
        <f t="shared" si="0"/>
        <v>59.93663279935174</v>
      </c>
      <c r="M47" s="110"/>
      <c r="N47" s="127"/>
    </row>
    <row r="48" spans="1:14" ht="15">
      <c r="A48" s="140"/>
      <c r="B48" s="141"/>
      <c r="C48" s="142"/>
      <c r="D48" s="143"/>
      <c r="E48" s="144"/>
      <c r="F48" s="144"/>
      <c r="G48" s="145"/>
      <c r="H48" s="145"/>
      <c r="I48" s="146"/>
      <c r="J48" s="147"/>
      <c r="K48" s="147"/>
      <c r="L48" s="147"/>
      <c r="M48" s="148"/>
      <c r="N48" s="149"/>
    </row>
    <row r="49" spans="1:14" ht="42" customHeight="1" thickBot="1">
      <c r="A49" s="138"/>
      <c r="B49" s="136"/>
      <c r="C49" s="137"/>
      <c r="D49" s="139"/>
      <c r="E49" s="150"/>
      <c r="F49" s="150"/>
      <c r="G49" s="151"/>
      <c r="H49" s="151"/>
      <c r="I49" s="155" t="s">
        <v>115</v>
      </c>
      <c r="J49" s="152"/>
      <c r="K49" s="152"/>
      <c r="L49" s="152"/>
      <c r="M49" s="153"/>
      <c r="N49" s="154"/>
    </row>
    <row r="50" spans="1:15" ht="18" customHeight="1" thickBot="1">
      <c r="A50" s="25"/>
      <c r="B50" s="93"/>
      <c r="C50" s="92"/>
      <c r="D50" s="131"/>
      <c r="E50" s="129"/>
      <c r="F50" s="20"/>
      <c r="G50" s="20"/>
      <c r="H50" s="20"/>
      <c r="I50" s="20" t="s">
        <v>61</v>
      </c>
      <c r="J50" s="20"/>
      <c r="K50" s="20"/>
      <c r="L50" s="20"/>
      <c r="M50" s="130"/>
      <c r="N50" s="114"/>
      <c r="O50" s="51"/>
    </row>
    <row r="51" spans="1:15" ht="34.5" customHeight="1">
      <c r="A51" s="19" t="s">
        <v>11</v>
      </c>
      <c r="B51" s="33"/>
      <c r="C51" s="34"/>
      <c r="D51" s="172" t="s">
        <v>86</v>
      </c>
      <c r="E51" s="46" t="s">
        <v>62</v>
      </c>
      <c r="F51" s="46"/>
      <c r="G51" s="46" t="s">
        <v>12</v>
      </c>
      <c r="H51" s="46" t="s">
        <v>82</v>
      </c>
      <c r="I51" s="48" t="s">
        <v>13</v>
      </c>
      <c r="J51" s="47">
        <v>52.3</v>
      </c>
      <c r="K51" s="45">
        <v>8.916152570480927</v>
      </c>
      <c r="L51" s="45">
        <f>J51+K51</f>
        <v>61.21615257048092</v>
      </c>
      <c r="M51" s="97">
        <v>54900</v>
      </c>
      <c r="N51" s="113">
        <v>52500</v>
      </c>
      <c r="O51" s="51"/>
    </row>
    <row r="52" spans="1:15" ht="34.5" customHeight="1">
      <c r="A52" s="14" t="s">
        <v>11</v>
      </c>
      <c r="B52" s="31">
        <v>41704</v>
      </c>
      <c r="C52" s="27" t="s">
        <v>89</v>
      </c>
      <c r="D52" s="173"/>
      <c r="E52" s="55" t="s">
        <v>63</v>
      </c>
      <c r="F52" s="56" t="s">
        <v>90</v>
      </c>
      <c r="G52" s="56" t="s">
        <v>12</v>
      </c>
      <c r="H52" s="56" t="s">
        <v>82</v>
      </c>
      <c r="I52" s="57" t="s">
        <v>13</v>
      </c>
      <c r="J52" s="58">
        <v>51.5</v>
      </c>
      <c r="K52" s="58">
        <v>8.779767827529021</v>
      </c>
      <c r="L52" s="58">
        <f aca="true" t="shared" si="1" ref="L52:L70">J52+K52</f>
        <v>60.27976782752902</v>
      </c>
      <c r="M52" s="103"/>
      <c r="N52" s="123"/>
      <c r="O52" s="51"/>
    </row>
    <row r="53" spans="1:15" ht="34.5" customHeight="1">
      <c r="A53" s="14" t="s">
        <v>11</v>
      </c>
      <c r="B53" s="31">
        <v>42275</v>
      </c>
      <c r="C53" s="29" t="s">
        <v>119</v>
      </c>
      <c r="D53" s="174"/>
      <c r="E53" s="55" t="s">
        <v>64</v>
      </c>
      <c r="F53" s="56" t="s">
        <v>90</v>
      </c>
      <c r="G53" s="56" t="s">
        <v>12</v>
      </c>
      <c r="H53" s="56" t="s">
        <v>85</v>
      </c>
      <c r="I53" s="57" t="s">
        <v>13</v>
      </c>
      <c r="J53" s="58">
        <v>55.7</v>
      </c>
      <c r="K53" s="58">
        <v>9.495787728026533</v>
      </c>
      <c r="L53" s="58">
        <f t="shared" si="1"/>
        <v>65.19578772802653</v>
      </c>
      <c r="M53" s="161"/>
      <c r="N53" s="123"/>
      <c r="O53" s="51"/>
    </row>
    <row r="54" spans="1:15" ht="34.5" customHeight="1">
      <c r="A54" s="14" t="s">
        <v>11</v>
      </c>
      <c r="B54" s="31">
        <v>41711</v>
      </c>
      <c r="C54" s="29" t="s">
        <v>91</v>
      </c>
      <c r="D54" s="174"/>
      <c r="E54" s="55" t="s">
        <v>65</v>
      </c>
      <c r="F54" s="56" t="s">
        <v>90</v>
      </c>
      <c r="G54" s="56" t="s">
        <v>18</v>
      </c>
      <c r="H54" s="56" t="s">
        <v>84</v>
      </c>
      <c r="I54" s="57" t="s">
        <v>19</v>
      </c>
      <c r="J54" s="58">
        <v>94.5</v>
      </c>
      <c r="K54" s="58">
        <v>16.110447761194028</v>
      </c>
      <c r="L54" s="58">
        <f t="shared" si="1"/>
        <v>110.61044776119402</v>
      </c>
      <c r="M54" s="103"/>
      <c r="N54" s="123"/>
      <c r="O54" s="51"/>
    </row>
    <row r="55" spans="1:15" ht="34.5" customHeight="1" thickBot="1">
      <c r="A55" s="14" t="s">
        <v>11</v>
      </c>
      <c r="B55" s="31">
        <v>41742</v>
      </c>
      <c r="C55" s="29" t="s">
        <v>91</v>
      </c>
      <c r="D55" s="174"/>
      <c r="E55" s="59" t="s">
        <v>66</v>
      </c>
      <c r="F55" s="56" t="s">
        <v>90</v>
      </c>
      <c r="G55" s="56" t="s">
        <v>12</v>
      </c>
      <c r="H55" s="60" t="s">
        <v>83</v>
      </c>
      <c r="I55" s="57" t="s">
        <v>13</v>
      </c>
      <c r="J55" s="58">
        <v>51.5</v>
      </c>
      <c r="K55" s="58">
        <v>8.779767827529021</v>
      </c>
      <c r="L55" s="58">
        <f t="shared" si="1"/>
        <v>60.27976782752902</v>
      </c>
      <c r="M55" s="103"/>
      <c r="N55" s="123"/>
      <c r="O55" s="51"/>
    </row>
    <row r="56" spans="1:15" ht="34.5" customHeight="1">
      <c r="A56" s="11" t="s">
        <v>16</v>
      </c>
      <c r="B56" s="30"/>
      <c r="C56" s="94"/>
      <c r="D56" s="175" t="s">
        <v>17</v>
      </c>
      <c r="E56" s="42" t="s">
        <v>67</v>
      </c>
      <c r="F56" s="42"/>
      <c r="G56" s="49" t="s">
        <v>12</v>
      </c>
      <c r="H56" s="42" t="s">
        <v>82</v>
      </c>
      <c r="I56" s="50" t="s">
        <v>13</v>
      </c>
      <c r="J56" s="52">
        <v>52.3</v>
      </c>
      <c r="K56" s="45">
        <v>8.916152570480927</v>
      </c>
      <c r="L56" s="45">
        <f t="shared" si="1"/>
        <v>61.21615257048092</v>
      </c>
      <c r="M56" s="111">
        <v>59900</v>
      </c>
      <c r="N56" s="113"/>
      <c r="O56" s="51"/>
    </row>
    <row r="57" spans="1:14" ht="33.75">
      <c r="A57" s="8" t="s">
        <v>16</v>
      </c>
      <c r="B57" s="31"/>
      <c r="C57" s="27"/>
      <c r="D57" s="176"/>
      <c r="E57" s="46" t="s">
        <v>68</v>
      </c>
      <c r="F57" s="4"/>
      <c r="G57" s="84" t="s">
        <v>12</v>
      </c>
      <c r="H57" s="4" t="s">
        <v>82</v>
      </c>
      <c r="I57" s="10" t="s">
        <v>13</v>
      </c>
      <c r="J57" s="85">
        <v>51.5</v>
      </c>
      <c r="K57" s="6">
        <v>8.779767827529021</v>
      </c>
      <c r="L57" s="6">
        <f t="shared" si="1"/>
        <v>60.27976782752902</v>
      </c>
      <c r="M57" s="104">
        <v>69500</v>
      </c>
      <c r="N57" s="117">
        <v>59900</v>
      </c>
    </row>
    <row r="58" spans="1:14" ht="33.75">
      <c r="A58" s="8" t="s">
        <v>16</v>
      </c>
      <c r="B58" s="31">
        <v>41730</v>
      </c>
      <c r="C58" s="27" t="s">
        <v>99</v>
      </c>
      <c r="D58" s="176"/>
      <c r="E58" s="55" t="s">
        <v>69</v>
      </c>
      <c r="F58" s="56" t="s">
        <v>90</v>
      </c>
      <c r="G58" s="68" t="s">
        <v>12</v>
      </c>
      <c r="H58" s="56" t="s">
        <v>85</v>
      </c>
      <c r="I58" s="57" t="s">
        <v>13</v>
      </c>
      <c r="J58" s="69">
        <v>55.7</v>
      </c>
      <c r="K58" s="58">
        <v>9.495787728026533</v>
      </c>
      <c r="L58" s="58">
        <f t="shared" si="1"/>
        <v>65.19578772802653</v>
      </c>
      <c r="M58" s="112"/>
      <c r="N58" s="128"/>
    </row>
    <row r="59" spans="1:14" ht="33.75">
      <c r="A59" s="8" t="s">
        <v>16</v>
      </c>
      <c r="B59" s="31">
        <v>41813</v>
      </c>
      <c r="C59" s="27" t="s">
        <v>94</v>
      </c>
      <c r="D59" s="176"/>
      <c r="E59" s="55" t="s">
        <v>70</v>
      </c>
      <c r="F59" s="56" t="s">
        <v>90</v>
      </c>
      <c r="G59" s="68" t="s">
        <v>18</v>
      </c>
      <c r="H59" s="56" t="s">
        <v>84</v>
      </c>
      <c r="I59" s="62" t="s">
        <v>19</v>
      </c>
      <c r="J59" s="69">
        <v>94.5</v>
      </c>
      <c r="K59" s="58">
        <v>16.110447761194028</v>
      </c>
      <c r="L59" s="58">
        <f t="shared" si="1"/>
        <v>110.61044776119402</v>
      </c>
      <c r="M59" s="103"/>
      <c r="N59" s="123"/>
    </row>
    <row r="60" spans="1:14" ht="34.5" thickBot="1">
      <c r="A60" s="8" t="s">
        <v>16</v>
      </c>
      <c r="B60" s="31"/>
      <c r="C60" s="27"/>
      <c r="D60" s="176"/>
      <c r="E60" s="162" t="s">
        <v>71</v>
      </c>
      <c r="F60" s="4"/>
      <c r="G60" s="7" t="s">
        <v>12</v>
      </c>
      <c r="H60" s="4" t="s">
        <v>83</v>
      </c>
      <c r="I60" s="36" t="s">
        <v>13</v>
      </c>
      <c r="J60" s="6">
        <v>51.5</v>
      </c>
      <c r="K60" s="6">
        <v>8.779767827529021</v>
      </c>
      <c r="L60" s="6">
        <f t="shared" si="1"/>
        <v>60.27976782752902</v>
      </c>
      <c r="M60" s="107">
        <v>59900</v>
      </c>
      <c r="N60" s="117"/>
    </row>
    <row r="61" spans="1:14" ht="38.25" customHeight="1">
      <c r="A61" s="11" t="s">
        <v>20</v>
      </c>
      <c r="B61" s="30"/>
      <c r="C61" s="94"/>
      <c r="D61" s="177" t="s">
        <v>21</v>
      </c>
      <c r="E61" s="42" t="s">
        <v>72</v>
      </c>
      <c r="F61" s="42"/>
      <c r="G61" s="43" t="s">
        <v>12</v>
      </c>
      <c r="H61" s="43" t="s">
        <v>82</v>
      </c>
      <c r="I61" s="50" t="s">
        <v>13</v>
      </c>
      <c r="J61" s="45">
        <v>52.3</v>
      </c>
      <c r="K61" s="45">
        <v>8.916152570480927</v>
      </c>
      <c r="L61" s="45">
        <f t="shared" si="1"/>
        <v>61.21615257048092</v>
      </c>
      <c r="M61" s="111">
        <v>64500</v>
      </c>
      <c r="N61" s="113"/>
    </row>
    <row r="62" spans="1:14" ht="33.75">
      <c r="A62" s="8" t="s">
        <v>20</v>
      </c>
      <c r="B62" s="31">
        <v>42461</v>
      </c>
      <c r="C62" s="27" t="s">
        <v>121</v>
      </c>
      <c r="D62" s="173"/>
      <c r="E62" s="55" t="s">
        <v>73</v>
      </c>
      <c r="F62" s="56" t="s">
        <v>90</v>
      </c>
      <c r="G62" s="61" t="s">
        <v>12</v>
      </c>
      <c r="H62" s="61" t="s">
        <v>82</v>
      </c>
      <c r="I62" s="62" t="s">
        <v>13</v>
      </c>
      <c r="J62" s="58">
        <v>51.5</v>
      </c>
      <c r="K62" s="58">
        <v>8.779767827529021</v>
      </c>
      <c r="L62" s="58">
        <f t="shared" si="1"/>
        <v>60.27976782752902</v>
      </c>
      <c r="M62" s="112"/>
      <c r="N62" s="128"/>
    </row>
    <row r="63" spans="1:14" ht="33.75">
      <c r="A63" s="8" t="s">
        <v>20</v>
      </c>
      <c r="B63" s="31">
        <v>42221</v>
      </c>
      <c r="C63" s="27" t="s">
        <v>97</v>
      </c>
      <c r="D63" s="173"/>
      <c r="E63" s="55" t="s">
        <v>74</v>
      </c>
      <c r="F63" s="56" t="s">
        <v>90</v>
      </c>
      <c r="G63" s="61" t="s">
        <v>12</v>
      </c>
      <c r="H63" s="61" t="s">
        <v>85</v>
      </c>
      <c r="I63" s="57" t="s">
        <v>13</v>
      </c>
      <c r="J63" s="58">
        <v>55.7</v>
      </c>
      <c r="K63" s="58">
        <v>9.495787728026533</v>
      </c>
      <c r="L63" s="58">
        <f t="shared" si="1"/>
        <v>65.19578772802653</v>
      </c>
      <c r="M63" s="112"/>
      <c r="N63" s="128"/>
    </row>
    <row r="64" spans="1:14" ht="33.75">
      <c r="A64" s="8" t="s">
        <v>20</v>
      </c>
      <c r="B64" s="31">
        <v>41836</v>
      </c>
      <c r="C64" s="27" t="s">
        <v>87</v>
      </c>
      <c r="D64" s="173"/>
      <c r="E64" s="55" t="s">
        <v>75</v>
      </c>
      <c r="F64" s="56" t="s">
        <v>90</v>
      </c>
      <c r="G64" s="61" t="s">
        <v>18</v>
      </c>
      <c r="H64" s="61" t="s">
        <v>84</v>
      </c>
      <c r="I64" s="62" t="s">
        <v>19</v>
      </c>
      <c r="J64" s="58">
        <v>94.5</v>
      </c>
      <c r="K64" s="58">
        <v>16.110447761194028</v>
      </c>
      <c r="L64" s="58">
        <f t="shared" si="1"/>
        <v>110.61044776119402</v>
      </c>
      <c r="M64" s="103"/>
      <c r="N64" s="123"/>
    </row>
    <row r="65" spans="1:14" ht="34.5" thickBot="1">
      <c r="A65" s="8" t="s">
        <v>20</v>
      </c>
      <c r="B65" s="31"/>
      <c r="C65" s="27"/>
      <c r="D65" s="173"/>
      <c r="E65" s="162" t="s">
        <v>76</v>
      </c>
      <c r="F65" s="4"/>
      <c r="G65" s="7" t="s">
        <v>12</v>
      </c>
      <c r="H65" s="7" t="s">
        <v>83</v>
      </c>
      <c r="I65" s="36" t="s">
        <v>13</v>
      </c>
      <c r="J65" s="6">
        <v>51.5</v>
      </c>
      <c r="K65" s="6">
        <v>8.779767827529021</v>
      </c>
      <c r="L65" s="6">
        <f t="shared" si="1"/>
        <v>60.27976782752902</v>
      </c>
      <c r="M65" s="107">
        <v>72000</v>
      </c>
      <c r="N65" s="117"/>
    </row>
    <row r="66" spans="1:14" ht="33.75">
      <c r="A66" s="11" t="s">
        <v>22</v>
      </c>
      <c r="B66" s="30"/>
      <c r="C66" s="94"/>
      <c r="D66" s="177" t="s">
        <v>23</v>
      </c>
      <c r="E66" s="42" t="s">
        <v>77</v>
      </c>
      <c r="F66" s="42"/>
      <c r="G66" s="43" t="s">
        <v>12</v>
      </c>
      <c r="H66" s="43" t="s">
        <v>82</v>
      </c>
      <c r="I66" s="50" t="s">
        <v>13</v>
      </c>
      <c r="J66" s="45">
        <v>50</v>
      </c>
      <c r="K66" s="45">
        <v>8.524046434494196</v>
      </c>
      <c r="L66" s="45">
        <f t="shared" si="1"/>
        <v>58.524046434494196</v>
      </c>
      <c r="M66" s="111">
        <v>69900</v>
      </c>
      <c r="N66" s="113"/>
    </row>
    <row r="67" spans="1:14" ht="33.75">
      <c r="A67" s="8" t="s">
        <v>22</v>
      </c>
      <c r="B67" s="31"/>
      <c r="C67" s="27"/>
      <c r="D67" s="173"/>
      <c r="E67" s="46" t="s">
        <v>78</v>
      </c>
      <c r="F67" s="4"/>
      <c r="G67" s="7" t="s">
        <v>12</v>
      </c>
      <c r="H67" s="7" t="s">
        <v>82</v>
      </c>
      <c r="I67" s="10" t="s">
        <v>13</v>
      </c>
      <c r="J67" s="6">
        <v>49.199999999999996</v>
      </c>
      <c r="K67" s="6">
        <v>8.387661691542288</v>
      </c>
      <c r="L67" s="6">
        <f t="shared" si="1"/>
        <v>57.58766169154228</v>
      </c>
      <c r="M67" s="105">
        <v>69900</v>
      </c>
      <c r="N67" s="115"/>
    </row>
    <row r="68" spans="1:14" ht="33.75">
      <c r="A68" s="8" t="s">
        <v>22</v>
      </c>
      <c r="B68" s="31">
        <v>42436</v>
      </c>
      <c r="C68" s="27" t="s">
        <v>97</v>
      </c>
      <c r="D68" s="173"/>
      <c r="E68" s="55" t="s">
        <v>79</v>
      </c>
      <c r="F68" s="56" t="s">
        <v>90</v>
      </c>
      <c r="G68" s="61" t="s">
        <v>12</v>
      </c>
      <c r="H68" s="61" t="s">
        <v>85</v>
      </c>
      <c r="I68" s="57" t="s">
        <v>13</v>
      </c>
      <c r="J68" s="58">
        <v>53.4</v>
      </c>
      <c r="K68" s="58">
        <v>9.1036815920398</v>
      </c>
      <c r="L68" s="58">
        <f t="shared" si="1"/>
        <v>62.5036815920398</v>
      </c>
      <c r="M68" s="103"/>
      <c r="N68" s="123"/>
    </row>
    <row r="69" spans="1:14" ht="33.75">
      <c r="A69" s="8" t="s">
        <v>22</v>
      </c>
      <c r="B69" s="31">
        <v>41843</v>
      </c>
      <c r="C69" s="27" t="s">
        <v>87</v>
      </c>
      <c r="D69" s="173"/>
      <c r="E69" s="55" t="s">
        <v>80</v>
      </c>
      <c r="F69" s="56" t="s">
        <v>90</v>
      </c>
      <c r="G69" s="61" t="s">
        <v>18</v>
      </c>
      <c r="H69" s="61" t="s">
        <v>84</v>
      </c>
      <c r="I69" s="62" t="s">
        <v>19</v>
      </c>
      <c r="J69" s="58">
        <v>87.7</v>
      </c>
      <c r="K69" s="58">
        <v>14.951177446102818</v>
      </c>
      <c r="L69" s="58">
        <f t="shared" si="1"/>
        <v>102.65117744610282</v>
      </c>
      <c r="M69" s="103"/>
      <c r="N69" s="123"/>
    </row>
    <row r="70" spans="1:14" ht="33.75">
      <c r="A70" s="8" t="s">
        <v>22</v>
      </c>
      <c r="B70" s="31">
        <v>41841</v>
      </c>
      <c r="C70" s="27" t="s">
        <v>87</v>
      </c>
      <c r="D70" s="173"/>
      <c r="E70" s="55" t="s">
        <v>81</v>
      </c>
      <c r="F70" s="56" t="s">
        <v>90</v>
      </c>
      <c r="G70" s="61" t="s">
        <v>12</v>
      </c>
      <c r="H70" s="61" t="s">
        <v>83</v>
      </c>
      <c r="I70" s="57" t="s">
        <v>13</v>
      </c>
      <c r="J70" s="58">
        <v>49.199999999999996</v>
      </c>
      <c r="K70" s="58">
        <v>8.387661691542288</v>
      </c>
      <c r="L70" s="58">
        <f t="shared" si="1"/>
        <v>57.58766169154228</v>
      </c>
      <c r="M70" s="112"/>
      <c r="N70" s="128"/>
    </row>
  </sheetData>
  <sheetProtection/>
  <autoFilter ref="A4:N70"/>
  <mergeCells count="11">
    <mergeCell ref="D24:D31"/>
    <mergeCell ref="E1:N1"/>
    <mergeCell ref="E2:N2"/>
    <mergeCell ref="D51:D55"/>
    <mergeCell ref="D56:D60"/>
    <mergeCell ref="D61:D65"/>
    <mergeCell ref="D66:D70"/>
    <mergeCell ref="N34:N35"/>
    <mergeCell ref="D32:D39"/>
    <mergeCell ref="D40:D47"/>
    <mergeCell ref="D16:D2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2015-07-31T14:40:13Z</cp:lastPrinted>
  <dcterms:created xsi:type="dcterms:W3CDTF">2011-09-15T06:43:23Z</dcterms:created>
  <dcterms:modified xsi:type="dcterms:W3CDTF">2016-05-09T06:17:01Z</dcterms:modified>
  <cp:category/>
  <cp:version/>
  <cp:contentType/>
  <cp:contentStatus/>
</cp:coreProperties>
</file>